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rquivos de Licitações\- LICITACOES 2016\32 - SEGUROS DA FROTA 32-2016\"/>
    </mc:Choice>
  </mc:AlternateContent>
  <bookViews>
    <workbookView xWindow="0" yWindow="0" windowWidth="19200" windowHeight="1137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2" i="1" l="1"/>
  <c r="V73" i="1"/>
</calcChain>
</file>

<file path=xl/sharedStrings.xml><?xml version="1.0" encoding="utf-8"?>
<sst xmlns="http://schemas.openxmlformats.org/spreadsheetml/2006/main" count="736" uniqueCount="315">
  <si>
    <t>ITEM</t>
  </si>
  <si>
    <t>CÓDIGO FIPE</t>
  </si>
  <si>
    <t>MARCA</t>
  </si>
  <si>
    <t>MODELO</t>
  </si>
  <si>
    <t>ANO/MOD</t>
  </si>
  <si>
    <t>PLACA</t>
  </si>
  <si>
    <t>CHASSI</t>
  </si>
  <si>
    <t>CLASSE BÔNUS  A CONCEDER</t>
  </si>
  <si>
    <t xml:space="preserve">Modalidade </t>
  </si>
  <si>
    <t>% FIPE</t>
  </si>
  <si>
    <t>LIMITE MÁXIMO FRANQUIA REDUZIDA</t>
  </si>
  <si>
    <t>DANOS MATERIAIS</t>
  </si>
  <si>
    <t>DANOS CORPORAIS</t>
  </si>
  <si>
    <t>DANOS MORAIS</t>
  </si>
  <si>
    <t>APP MORTE</t>
  </si>
  <si>
    <t>APP INVALIDEZ</t>
  </si>
  <si>
    <t>Quantidade Passageiros</t>
  </si>
  <si>
    <t>VIDROS</t>
  </si>
  <si>
    <t>004329-0</t>
  </si>
  <si>
    <t>GM</t>
  </si>
  <si>
    <t>ASTRA SEDAN FLEXPOWER ADVANTAGE 2.0</t>
  </si>
  <si>
    <t>2006/2007</t>
  </si>
  <si>
    <t>MDC5422</t>
  </si>
  <si>
    <t>9BGTR48W7B1000438</t>
  </si>
  <si>
    <t>Compreensivo</t>
  </si>
  <si>
    <t>-</t>
  </si>
  <si>
    <t>Completo</t>
  </si>
  <si>
    <t>Ilimitado</t>
  </si>
  <si>
    <t>001106-1</t>
  </si>
  <si>
    <t>FIAT</t>
  </si>
  <si>
    <t>DUCATO COMBINATO VAN 2.8TB 4P DIES</t>
  </si>
  <si>
    <t>2004/2005</t>
  </si>
  <si>
    <t>MEW5452</t>
  </si>
  <si>
    <t>93W231M2151021494</t>
  </si>
  <si>
    <t>Básico</t>
  </si>
  <si>
    <t>2001/2001</t>
  </si>
  <si>
    <t>Legendas</t>
  </si>
  <si>
    <t>Vidros Básico = Para-brisa, laterais e vigia</t>
  </si>
  <si>
    <t>RENAULT</t>
  </si>
  <si>
    <t>2002/2002</t>
  </si>
  <si>
    <t>5</t>
  </si>
  <si>
    <t>7</t>
  </si>
  <si>
    <t>8</t>
  </si>
  <si>
    <t>9</t>
  </si>
  <si>
    <t>14</t>
  </si>
  <si>
    <t>16</t>
  </si>
  <si>
    <t>004321-4</t>
  </si>
  <si>
    <t>CELTA (FLEXPOWER) SPIRIT 1.0 VHC 8V</t>
  </si>
  <si>
    <t>2008/2009</t>
  </si>
  <si>
    <t>MGM1389</t>
  </si>
  <si>
    <t>9BGRX48909G216490</t>
  </si>
  <si>
    <t>024073-7</t>
  </si>
  <si>
    <t>PEUGEOT</t>
  </si>
  <si>
    <t>BOXER VAN 330-M 2.8 HDI(16LUG.) 4P D</t>
  </si>
  <si>
    <t>2009/2009</t>
  </si>
  <si>
    <t>MGN1794</t>
  </si>
  <si>
    <t>936ZBPMMB92032490</t>
  </si>
  <si>
    <t>CORSA SEDAN PREMIUM 1.4 8V(ECONO.FLE</t>
  </si>
  <si>
    <t>MGM1289</t>
  </si>
  <si>
    <t>9BGSA19909B230205</t>
  </si>
  <si>
    <t>MGM1319</t>
  </si>
  <si>
    <t>9BGSA19909B230353</t>
  </si>
  <si>
    <t>003333-2</t>
  </si>
  <si>
    <t>FORD</t>
  </si>
  <si>
    <t>TRANSIT 2.4 VAN 3P DIES</t>
  </si>
  <si>
    <t>2010/2011</t>
  </si>
  <si>
    <t>MJR5829</t>
  </si>
  <si>
    <t>WF0DXXTAFBTR49630</t>
  </si>
  <si>
    <t>004318-4</t>
  </si>
  <si>
    <t>CELTA (FLEXPOWER) LIFE 1.0 VHC 8V 2P</t>
  </si>
  <si>
    <t>MIL4232</t>
  </si>
  <si>
    <t>9BGRZ08F0BG239277</t>
  </si>
  <si>
    <t>004339-7</t>
  </si>
  <si>
    <t>CORSA HATCH MAXX 1.4 8V(ECONO.FLEX)</t>
  </si>
  <si>
    <t>2011/2011</t>
  </si>
  <si>
    <t>MIL4302</t>
  </si>
  <si>
    <t>9BGXH68X0BC209597</t>
  </si>
  <si>
    <t>001162-2</t>
  </si>
  <si>
    <t>UNO MILLE FIRE 1.0 (N.SERIE) 4P GA</t>
  </si>
  <si>
    <t>MGD8373</t>
  </si>
  <si>
    <t>9BD15822A96240239</t>
  </si>
  <si>
    <t>VW</t>
  </si>
  <si>
    <t>KOMBI STANDARD 1.6 4P GAS.</t>
  </si>
  <si>
    <t>1995/1995</t>
  </si>
  <si>
    <t>LXA7204</t>
  </si>
  <si>
    <t>9BWZZZ231S9013051</t>
  </si>
  <si>
    <t>CLASSIC SEDAN LS 1.0 VHC-E 8V(FLEXPOWE</t>
  </si>
  <si>
    <t>2013/2014</t>
  </si>
  <si>
    <t>MLV0256</t>
  </si>
  <si>
    <t>9BGSU19F0EB195372</t>
  </si>
  <si>
    <t>004360-5</t>
  </si>
  <si>
    <t>F-7000 4X2 2P DIES</t>
  </si>
  <si>
    <t>1979/1979</t>
  </si>
  <si>
    <t>LZV9357</t>
  </si>
  <si>
    <t>9BF000LA7MXK41369</t>
  </si>
  <si>
    <t>2</t>
  </si>
  <si>
    <t>13.130 4X2 2P DIES</t>
  </si>
  <si>
    <t>1983/1983</t>
  </si>
  <si>
    <t>LZW0667</t>
  </si>
  <si>
    <t>9BM0000000VO04362</t>
  </si>
  <si>
    <t>LZZ3176</t>
  </si>
  <si>
    <t>9BG0000000VOO4453</t>
  </si>
  <si>
    <t>MB</t>
  </si>
  <si>
    <t>L-2318 6X2 03 EIXOS 2P DIES</t>
  </si>
  <si>
    <t>1990/1991</t>
  </si>
  <si>
    <t>MAC8265</t>
  </si>
  <si>
    <t>9BM386369LB870318</t>
  </si>
  <si>
    <t>LZX5515</t>
  </si>
  <si>
    <t>9BM386367LB889622</t>
  </si>
  <si>
    <t>001353-6</t>
  </si>
  <si>
    <t>DOBLO ATTRACTIVE 1.4 FIRE 8V (7 LUG.</t>
  </si>
  <si>
    <t>MLI8730</t>
  </si>
  <si>
    <t>9BD119707E1110859</t>
  </si>
  <si>
    <t>CARGO 2422 03 EIXOS 2P DIES</t>
  </si>
  <si>
    <t>1998/1998</t>
  </si>
  <si>
    <t>MAM4776</t>
  </si>
  <si>
    <t>9BFYTNHTXWDB82418</t>
  </si>
  <si>
    <t>MDC4222</t>
  </si>
  <si>
    <t>9BFYTHNHTX2BB1298</t>
  </si>
  <si>
    <t>UNO MILLE ECONOMY 1.0 8V FLEX 4P A</t>
  </si>
  <si>
    <t>2011/2012</t>
  </si>
  <si>
    <t>MIN7703</t>
  </si>
  <si>
    <t>9BD15822AC6584391</t>
  </si>
  <si>
    <t>025180-1</t>
  </si>
  <si>
    <t>MASTER FURGAO VITRE L2H2 2.5DCI 16V 3</t>
  </si>
  <si>
    <t>MKJ0759</t>
  </si>
  <si>
    <t>93YADCUL6CJ176070</t>
  </si>
  <si>
    <t>26.220 TB-IC 6X4 03 EIXOS 2P DIES</t>
  </si>
  <si>
    <t>2010/2010</t>
  </si>
  <si>
    <t>MHI0265</t>
  </si>
  <si>
    <t>9533782U3AR022140</t>
  </si>
  <si>
    <t>TOYOTA</t>
  </si>
  <si>
    <t>BANDEIRANTE PICAPE 4X4 BJ55LP-B 2P DIES</t>
  </si>
  <si>
    <t>1999/1999</t>
  </si>
  <si>
    <t>MAT0842</t>
  </si>
  <si>
    <t>9BRBJ0180X1018591</t>
  </si>
  <si>
    <t>UNO S 1.5IE 2P GAS.</t>
  </si>
  <si>
    <t>1994/1994</t>
  </si>
  <si>
    <t>LWR8383</t>
  </si>
  <si>
    <t>9BD146000R5177514</t>
  </si>
  <si>
    <t>UNO PICK-UP FIORINO 1.0IE 2P GAS.</t>
  </si>
  <si>
    <t>AEJ8632</t>
  </si>
  <si>
    <t>9BD146060R8340878</t>
  </si>
  <si>
    <t>KANGOO EXPRESS RL 1.6 (NAC.) 3P GAS.</t>
  </si>
  <si>
    <t>MCJ1561</t>
  </si>
  <si>
    <t>8A1FC00251L266969</t>
  </si>
  <si>
    <t>CORSA SEDAN GL 1.6 MPFI 4P GAS.</t>
  </si>
  <si>
    <t>1997/1997</t>
  </si>
  <si>
    <t>LYL4562</t>
  </si>
  <si>
    <t>9BGSE19NVVC707147</t>
  </si>
  <si>
    <t>PALIO EDX 1.0MPI 4P GAS.</t>
  </si>
  <si>
    <t>LYY7147</t>
  </si>
  <si>
    <t>9BD178226V0390789</t>
  </si>
  <si>
    <t>001027-8</t>
  </si>
  <si>
    <t>UNO FURGAO FIORINO FIRE 1.3 8V (FL</t>
  </si>
  <si>
    <t>2012/2012</t>
  </si>
  <si>
    <t>MJP9701</t>
  </si>
  <si>
    <t>9BD255049C8937121</t>
  </si>
  <si>
    <t>MKC1172</t>
  </si>
  <si>
    <t>9BD195173C0330450</t>
  </si>
  <si>
    <t>2012/2013</t>
  </si>
  <si>
    <t>MKG6088</t>
  </si>
  <si>
    <t>9BD195173D0404468</t>
  </si>
  <si>
    <t>MKG6228</t>
  </si>
  <si>
    <t>9BD15822AD6777062</t>
  </si>
  <si>
    <t>15.190 E WORKER 4X2 (EURO 5) 2P DIES</t>
  </si>
  <si>
    <t>MKQ1286</t>
  </si>
  <si>
    <t>9532E82W4CK259399</t>
  </si>
  <si>
    <t>CARGO (NOVA CABINE) 2623 E 6X4 TURBO</t>
  </si>
  <si>
    <t>MKK7053</t>
  </si>
  <si>
    <t>9BFZEAMDXDB509418</t>
  </si>
  <si>
    <t>IVECO</t>
  </si>
  <si>
    <t>VERTIS 90V18 4X2 2P DIES</t>
  </si>
  <si>
    <t>2013/2013</t>
  </si>
  <si>
    <t>MLJ9694</t>
  </si>
  <si>
    <t>93ZA90D00D8560600</t>
  </si>
  <si>
    <t>SIENA EL CELEBRATION 1.0 MPI 8V FIRE</t>
  </si>
  <si>
    <t>MKO3505</t>
  </si>
  <si>
    <t>8AP372110E6062172</t>
  </si>
  <si>
    <t>FIATALLIS</t>
  </si>
  <si>
    <t>1</t>
  </si>
  <si>
    <t>SEM PLACA</t>
  </si>
  <si>
    <t>MOTONIVELADORA FG-70</t>
  </si>
  <si>
    <t>NUMERO FROTA 23</t>
  </si>
  <si>
    <t>CAT</t>
  </si>
  <si>
    <t>CARREGADEIRA 930R</t>
  </si>
  <si>
    <t>TRATOR ESTEIRA D-41A</t>
  </si>
  <si>
    <t>CARREGADEIRA CIRUS ZL30H</t>
  </si>
  <si>
    <t>RETROESCAVADEIRA 580L</t>
  </si>
  <si>
    <t>1990/1990</t>
  </si>
  <si>
    <t>NUMERO FROTA 31</t>
  </si>
  <si>
    <t>3</t>
  </si>
  <si>
    <t>MLL7850</t>
  </si>
  <si>
    <t>9BFZEAMD7DBS37175</t>
  </si>
  <si>
    <t>KOMATSU</t>
  </si>
  <si>
    <t>NUMERO FROTA 42</t>
  </si>
  <si>
    <t>CIRUS</t>
  </si>
  <si>
    <t>NUMERO FROTA 43</t>
  </si>
  <si>
    <t>CASE</t>
  </si>
  <si>
    <t>NUMERO FROTA 48</t>
  </si>
  <si>
    <t>ESCAVADEIRA HIDRAULICA PC 160L</t>
  </si>
  <si>
    <t>NUMERO FROTA 94</t>
  </si>
  <si>
    <t>RETROESVADEIRA RK-406B</t>
  </si>
  <si>
    <t>TRATOR AGRICOLA</t>
  </si>
  <si>
    <t>2000/2000</t>
  </si>
  <si>
    <t>2005/2005</t>
  </si>
  <si>
    <t>2008/2008</t>
  </si>
  <si>
    <t>RETROESCAVADEIRA RK-406B</t>
  </si>
  <si>
    <t>MOTONIVELADORA</t>
  </si>
  <si>
    <t>2014/2014</t>
  </si>
  <si>
    <t>8AGSU19F0ER184412</t>
  </si>
  <si>
    <t>9362MKFWXEB065382</t>
  </si>
  <si>
    <t>936ZCWMMCE2141749</t>
  </si>
  <si>
    <t>DAILY CHASSI 70C17 HD</t>
  </si>
  <si>
    <t>93ZL68C01E8456995</t>
  </si>
  <si>
    <t>CELER HATCH 1.5 16V (FLEXFUEL) 4P A/</t>
  </si>
  <si>
    <t>2015/2015</t>
  </si>
  <si>
    <t>98RDB11B7FA001743</t>
  </si>
  <si>
    <t>UNO FIORINO FURGAO EVO 1.4 8V (FLEX)</t>
  </si>
  <si>
    <t>2015/2016</t>
  </si>
  <si>
    <t>9BD26512MG9045646</t>
  </si>
  <si>
    <t>CELTA (SUPER) 1.0 VHC 8V 2P GAS</t>
  </si>
  <si>
    <t>9BGRD08Z02G157557</t>
  </si>
  <si>
    <t>9BD15822786172203</t>
  </si>
  <si>
    <t>SPIN LTZ (ECONO.FLEX) 1.8 (7 LUG)</t>
  </si>
  <si>
    <t>9BGJC75E0GB129817</t>
  </si>
  <si>
    <t>RANDON</t>
  </si>
  <si>
    <t>VALMET</t>
  </si>
  <si>
    <t>CHERY</t>
  </si>
  <si>
    <t>MMH-6504</t>
  </si>
  <si>
    <t>MMH-6584</t>
  </si>
  <si>
    <t>QHE-4875</t>
  </si>
  <si>
    <t>MBO-7813</t>
  </si>
  <si>
    <t>MFJ-7145</t>
  </si>
  <si>
    <t>QHN-6108</t>
  </si>
  <si>
    <t>NUMERO FROTA 27</t>
  </si>
  <si>
    <t>NUMERO FROTA 47</t>
  </si>
  <si>
    <t>NUMERO FROTA 51</t>
  </si>
  <si>
    <t>NUMERO FROTA 71</t>
  </si>
  <si>
    <t>NUMERO FROTA 74</t>
  </si>
  <si>
    <t>NUMERO FROTA 90</t>
  </si>
  <si>
    <t>NUMERO FROTA 107</t>
  </si>
  <si>
    <t>CG 125 TITAN-KS 0 GAS.</t>
  </si>
  <si>
    <t>HONDA</t>
  </si>
  <si>
    <t>2003/2004</t>
  </si>
  <si>
    <t>MDX2331</t>
  </si>
  <si>
    <t>9C2JC30104R074773</t>
  </si>
  <si>
    <t>CG 125 TITAN 0 GAS.</t>
  </si>
  <si>
    <t>1996/1996</t>
  </si>
  <si>
    <t>LZP2022</t>
  </si>
  <si>
    <t>9BGCG125BR6000114</t>
  </si>
  <si>
    <t>F-2000 4X2 2P DIES</t>
  </si>
  <si>
    <t>1975/1976</t>
  </si>
  <si>
    <t>MDU6770</t>
  </si>
  <si>
    <t>9BF00007622500156</t>
  </si>
  <si>
    <t>1976/1976</t>
  </si>
  <si>
    <t>MDS5400</t>
  </si>
  <si>
    <t>9BF000LA3BSB19136</t>
  </si>
  <si>
    <t>LZG0096</t>
  </si>
  <si>
    <t>1975/1975</t>
  </si>
  <si>
    <t>LZY3896</t>
  </si>
  <si>
    <t>9BF000LA1B9J44239</t>
  </si>
  <si>
    <t>MOTONIVELADORA 120 B</t>
  </si>
  <si>
    <t>1978/1978</t>
  </si>
  <si>
    <t>NUMERO FROTA 16</t>
  </si>
  <si>
    <t>NUMERO FROTA 21</t>
  </si>
  <si>
    <t>024203-9</t>
  </si>
  <si>
    <t>024181-4</t>
  </si>
  <si>
    <t>207 SEDAN ACTIVE 1.4 (FLEX) 4P A/G</t>
  </si>
  <si>
    <t>BOXER VAN EXECUTIVA 2.3 350-LH HDI (</t>
  </si>
  <si>
    <t>QHA4241</t>
  </si>
  <si>
    <t>RETROESCAVADEIRA LB 110 T 4X4</t>
  </si>
  <si>
    <t>BOBCAT</t>
  </si>
  <si>
    <t>MAQUINA MINI CARREGADEIRA / VASSOURA BOBCAT</t>
  </si>
  <si>
    <t>NUMERO FROTA 102</t>
  </si>
  <si>
    <t>RETROESCADEIRA 580</t>
  </si>
  <si>
    <t>NUMERO FROTA 105</t>
  </si>
  <si>
    <t>QHL7977</t>
  </si>
  <si>
    <t>QHL7827</t>
  </si>
  <si>
    <t>004416-4</t>
  </si>
  <si>
    <t>NAAH21061</t>
  </si>
  <si>
    <t>NEW HOLLAND</t>
  </si>
  <si>
    <t>CATERPILLAR</t>
  </si>
  <si>
    <t>APP Morte = Acidentes Pessoais por Passageiro - O valor da Planilha refere-se a Cada Passageiro</t>
  </si>
  <si>
    <t>APP Invalidez = Acidentes Pessoais por Passageiro - O valor da Planilha refere-se a Cada Passageiro</t>
  </si>
  <si>
    <t>RCF-V</t>
  </si>
  <si>
    <t>RCF-V = Popolarmente chamado de Seguro contra Terceiros - Responsabilidade Civil Facultativa Veicular</t>
  </si>
  <si>
    <t>LOTE 2</t>
  </si>
  <si>
    <t>VALOR R$</t>
  </si>
  <si>
    <t>VALOR TOTAL DO LOTE 01</t>
  </si>
  <si>
    <t>VALOR TOTAL DO LOTE 02</t>
  </si>
  <si>
    <t>LOTE 1</t>
  </si>
  <si>
    <t>LINK BELT</t>
  </si>
  <si>
    <t>ESCAVADEIRA HIDRAULICA</t>
  </si>
  <si>
    <t>HBRR160CEF0000158</t>
  </si>
  <si>
    <t>HYUNDAI</t>
  </si>
  <si>
    <t>NRLBX130B5NFHEX1117</t>
  </si>
  <si>
    <t>RD Equipamentos</t>
  </si>
  <si>
    <t>DMH</t>
  </si>
  <si>
    <t>RC Maquinária</t>
  </si>
  <si>
    <t>DMH = Despesas Médicas Hospitalares por Passageiro - O valor da Planilha refere-se a Cada Passageiro</t>
  </si>
  <si>
    <t>Franquia</t>
  </si>
  <si>
    <t>Reduzida</t>
  </si>
  <si>
    <t>FRANQUIA</t>
  </si>
  <si>
    <t>10% PREJUÍZOS</t>
  </si>
  <si>
    <t xml:space="preserve">LIMITE MÁXIMO DA FRANQUIA MINIMA </t>
  </si>
  <si>
    <t>Compreensivo = Popularmente chamado de Seguro Total - Principais Garantias são Incêndio Colisão Roubo e Furto e outras</t>
  </si>
  <si>
    <t>Vidros Completo = Para-brisa, laterais e vigia(Vidro Traseiro) + Faróis lanternas e retrovisores.</t>
  </si>
  <si>
    <t>23</t>
  </si>
  <si>
    <t>48</t>
  </si>
  <si>
    <t>Limite mínimo de Km de Guincho</t>
  </si>
  <si>
    <t>1.000 Km</t>
  </si>
  <si>
    <t>LMI da Garantia Básica</t>
  </si>
  <si>
    <t>LMI da Garantia Básica: Limite Máximo Indenizavel da Garantia Básica do Produto RD Equipamentos.</t>
  </si>
  <si>
    <t>PLANILHA DE ANÁLISE DE RISCO AUTO FROTA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</si>
</sst>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/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4" fontId="4" fillId="0" borderId="1" xfId="2" applyFont="1" applyBorder="1"/>
    <xf numFmtId="0" fontId="3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4" fontId="8" fillId="0" borderId="0" xfId="2" applyFont="1" applyBorder="1"/>
    <xf numFmtId="0" fontId="9" fillId="0" borderId="0" xfId="0" applyFont="1" applyBorder="1"/>
    <xf numFmtId="0" fontId="9" fillId="0" borderId="0" xfId="0" applyFont="1"/>
    <xf numFmtId="0" fontId="8" fillId="0" borderId="0" xfId="0" applyFont="1" applyBorder="1"/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43" fontId="3" fillId="0" borderId="1" xfId="1" applyFont="1" applyBorder="1"/>
    <xf numFmtId="44" fontId="7" fillId="0" borderId="1" xfId="2" applyFont="1" applyBorder="1"/>
    <xf numFmtId="0" fontId="10" fillId="0" borderId="0" xfId="0" applyFont="1"/>
    <xf numFmtId="44" fontId="8" fillId="0" borderId="0" xfId="2" applyFont="1"/>
    <xf numFmtId="0" fontId="8" fillId="0" borderId="0" xfId="0" applyFont="1"/>
    <xf numFmtId="0" fontId="9" fillId="0" borderId="1" xfId="0" applyFont="1" applyBorder="1"/>
    <xf numFmtId="0" fontId="10" fillId="0" borderId="1" xfId="0" applyFont="1" applyBorder="1"/>
    <xf numFmtId="0" fontId="2" fillId="0" borderId="0" xfId="0" applyFont="1" applyFill="1" applyAlignment="1">
      <alignment horizontal="left" vertical="center"/>
    </xf>
    <xf numFmtId="0" fontId="11" fillId="0" borderId="3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"/>
  <sheetViews>
    <sheetView tabSelected="1" zoomScaleNormal="100" workbookViewId="0">
      <selection activeCell="F15" sqref="F15"/>
    </sheetView>
  </sheetViews>
  <sheetFormatPr defaultColWidth="222.7109375" defaultRowHeight="15" x14ac:dyDescent="0.25"/>
  <cols>
    <col min="1" max="1" width="5.28515625" style="1" bestFit="1" customWidth="1"/>
    <col min="2" max="2" width="13.42578125" style="1" customWidth="1"/>
    <col min="3" max="3" width="14.42578125" style="1" bestFit="1" customWidth="1"/>
    <col min="4" max="4" width="46.5703125" style="1" customWidth="1"/>
    <col min="5" max="5" width="10.85546875" style="1" bestFit="1" customWidth="1"/>
    <col min="6" max="6" width="11" style="1" bestFit="1" customWidth="1"/>
    <col min="7" max="7" width="21.28515625" style="1" customWidth="1"/>
    <col min="8" max="8" width="11.5703125" style="1" customWidth="1"/>
    <col min="9" max="9" width="14.42578125" style="1" customWidth="1"/>
    <col min="10" max="10" width="12.42578125" style="1" bestFit="1" customWidth="1"/>
    <col min="11" max="11" width="14" style="1" bestFit="1" customWidth="1"/>
    <col min="12" max="12" width="15" style="1" customWidth="1"/>
    <col min="13" max="14" width="14.42578125" style="1" customWidth="1"/>
    <col min="15" max="17" width="11.140625" style="1" customWidth="1"/>
    <col min="18" max="18" width="11.28515625" style="1" bestFit="1" customWidth="1"/>
    <col min="19" max="19" width="12" style="2" bestFit="1" customWidth="1"/>
    <col min="20" max="20" width="9.5703125" style="1" bestFit="1" customWidth="1"/>
    <col min="21" max="21" width="9.7109375" style="1" customWidth="1"/>
    <col min="22" max="22" width="12.42578125" style="3" customWidth="1"/>
  </cols>
  <sheetData>
    <row r="1" spans="1:22" ht="18.75" x14ac:dyDescent="0.25">
      <c r="A1" s="59" t="s">
        <v>314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3" spans="1:22" ht="15.75" x14ac:dyDescent="0.25">
      <c r="A3" s="60" t="s">
        <v>291</v>
      </c>
      <c r="B3" s="60"/>
    </row>
    <row r="4" spans="1:22" ht="45" customHeight="1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301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  <c r="R4" s="4" t="s">
        <v>298</v>
      </c>
      <c r="S4" s="5" t="s">
        <v>16</v>
      </c>
      <c r="T4" s="4" t="s">
        <v>17</v>
      </c>
      <c r="U4" s="6" t="s">
        <v>310</v>
      </c>
      <c r="V4" s="7" t="s">
        <v>288</v>
      </c>
    </row>
    <row r="5" spans="1:22" x14ac:dyDescent="0.25">
      <c r="A5" s="4">
        <v>1</v>
      </c>
      <c r="B5" s="4" t="s">
        <v>18</v>
      </c>
      <c r="C5" s="4" t="s">
        <v>19</v>
      </c>
      <c r="D5" s="8" t="s">
        <v>20</v>
      </c>
      <c r="E5" s="4" t="s">
        <v>21</v>
      </c>
      <c r="F5" s="4" t="s">
        <v>22</v>
      </c>
      <c r="G5" s="4" t="s">
        <v>23</v>
      </c>
      <c r="H5" s="9">
        <v>10</v>
      </c>
      <c r="I5" s="9" t="s">
        <v>24</v>
      </c>
      <c r="J5" s="10">
        <v>1</v>
      </c>
      <c r="K5" s="11" t="s">
        <v>302</v>
      </c>
      <c r="L5" s="11">
        <v>1500</v>
      </c>
      <c r="M5" s="11">
        <v>200000</v>
      </c>
      <c r="N5" s="11">
        <v>250000</v>
      </c>
      <c r="O5" s="11">
        <v>50000</v>
      </c>
      <c r="P5" s="11">
        <v>30000</v>
      </c>
      <c r="Q5" s="11">
        <v>30000</v>
      </c>
      <c r="R5" s="11">
        <v>30000</v>
      </c>
      <c r="S5" s="12">
        <v>5</v>
      </c>
      <c r="T5" s="4" t="s">
        <v>26</v>
      </c>
      <c r="U5" s="6" t="s">
        <v>27</v>
      </c>
      <c r="V5" s="13"/>
    </row>
    <row r="6" spans="1:22" x14ac:dyDescent="0.25">
      <c r="A6" s="4">
        <v>2</v>
      </c>
      <c r="B6" s="4" t="s">
        <v>28</v>
      </c>
      <c r="C6" s="4" t="s">
        <v>29</v>
      </c>
      <c r="D6" s="8" t="s">
        <v>30</v>
      </c>
      <c r="E6" s="4" t="s">
        <v>31</v>
      </c>
      <c r="F6" s="4" t="s">
        <v>32</v>
      </c>
      <c r="G6" s="4" t="s">
        <v>33</v>
      </c>
      <c r="H6" s="9">
        <v>10</v>
      </c>
      <c r="I6" s="9" t="s">
        <v>24</v>
      </c>
      <c r="J6" s="10">
        <v>1</v>
      </c>
      <c r="K6" s="11" t="s">
        <v>302</v>
      </c>
      <c r="L6" s="11">
        <v>2100</v>
      </c>
      <c r="M6" s="11">
        <v>200000</v>
      </c>
      <c r="N6" s="11">
        <v>250000</v>
      </c>
      <c r="O6" s="11">
        <v>50000</v>
      </c>
      <c r="P6" s="11">
        <v>30000</v>
      </c>
      <c r="Q6" s="11">
        <v>30000</v>
      </c>
      <c r="R6" s="11">
        <v>30000</v>
      </c>
      <c r="S6" s="12" t="s">
        <v>45</v>
      </c>
      <c r="T6" s="4" t="s">
        <v>34</v>
      </c>
      <c r="U6" s="6" t="s">
        <v>27</v>
      </c>
      <c r="V6" s="13"/>
    </row>
    <row r="7" spans="1:22" x14ac:dyDescent="0.25">
      <c r="A7" s="4">
        <v>3</v>
      </c>
      <c r="B7" s="4" t="s">
        <v>46</v>
      </c>
      <c r="C7" s="4" t="s">
        <v>19</v>
      </c>
      <c r="D7" s="8" t="s">
        <v>47</v>
      </c>
      <c r="E7" s="4" t="s">
        <v>48</v>
      </c>
      <c r="F7" s="4" t="s">
        <v>49</v>
      </c>
      <c r="G7" s="4" t="s">
        <v>50</v>
      </c>
      <c r="H7" s="9">
        <v>10</v>
      </c>
      <c r="I7" s="9" t="s">
        <v>24</v>
      </c>
      <c r="J7" s="10">
        <v>1</v>
      </c>
      <c r="K7" s="11" t="s">
        <v>302</v>
      </c>
      <c r="L7" s="11">
        <v>1200</v>
      </c>
      <c r="M7" s="11">
        <v>200000</v>
      </c>
      <c r="N7" s="11">
        <v>250000</v>
      </c>
      <c r="O7" s="11">
        <v>50000</v>
      </c>
      <c r="P7" s="11">
        <v>30000</v>
      </c>
      <c r="Q7" s="11">
        <v>30000</v>
      </c>
      <c r="R7" s="11">
        <v>30000</v>
      </c>
      <c r="S7" s="12" t="s">
        <v>40</v>
      </c>
      <c r="T7" s="4" t="s">
        <v>26</v>
      </c>
      <c r="U7" s="6" t="s">
        <v>27</v>
      </c>
      <c r="V7" s="13"/>
    </row>
    <row r="8" spans="1:22" x14ac:dyDescent="0.25">
      <c r="A8" s="4">
        <v>4</v>
      </c>
      <c r="B8" s="4" t="s">
        <v>51</v>
      </c>
      <c r="C8" s="4" t="s">
        <v>52</v>
      </c>
      <c r="D8" s="8" t="s">
        <v>53</v>
      </c>
      <c r="E8" s="4" t="s">
        <v>48</v>
      </c>
      <c r="F8" s="4" t="s">
        <v>55</v>
      </c>
      <c r="G8" s="4" t="s">
        <v>56</v>
      </c>
      <c r="H8" s="9">
        <v>10</v>
      </c>
      <c r="I8" s="9" t="s">
        <v>24</v>
      </c>
      <c r="J8" s="10">
        <v>1</v>
      </c>
      <c r="K8" s="11" t="s">
        <v>302</v>
      </c>
      <c r="L8" s="11">
        <v>2850</v>
      </c>
      <c r="M8" s="11">
        <v>200000</v>
      </c>
      <c r="N8" s="11">
        <v>250000</v>
      </c>
      <c r="O8" s="11">
        <v>50000</v>
      </c>
      <c r="P8" s="11">
        <v>30000</v>
      </c>
      <c r="Q8" s="11">
        <v>30000</v>
      </c>
      <c r="R8" s="11">
        <v>30000</v>
      </c>
      <c r="S8" s="12" t="s">
        <v>45</v>
      </c>
      <c r="T8" s="4" t="s">
        <v>34</v>
      </c>
      <c r="U8" s="6" t="s">
        <v>27</v>
      </c>
      <c r="V8" s="13"/>
    </row>
    <row r="9" spans="1:22" x14ac:dyDescent="0.25">
      <c r="A9" s="4">
        <v>5</v>
      </c>
      <c r="B9" s="4"/>
      <c r="C9" s="4" t="s">
        <v>19</v>
      </c>
      <c r="D9" s="8" t="s">
        <v>57</v>
      </c>
      <c r="E9" s="4" t="s">
        <v>48</v>
      </c>
      <c r="F9" s="4" t="s">
        <v>58</v>
      </c>
      <c r="G9" s="4" t="s">
        <v>59</v>
      </c>
      <c r="H9" s="9">
        <v>10</v>
      </c>
      <c r="I9" s="9" t="s">
        <v>285</v>
      </c>
      <c r="J9" s="14">
        <v>0</v>
      </c>
      <c r="K9" s="14">
        <v>0</v>
      </c>
      <c r="L9" s="14">
        <v>0</v>
      </c>
      <c r="M9" s="11">
        <v>200000</v>
      </c>
      <c r="N9" s="11">
        <v>250000</v>
      </c>
      <c r="O9" s="11">
        <v>50000</v>
      </c>
      <c r="P9" s="14">
        <v>0</v>
      </c>
      <c r="Q9" s="14">
        <v>0</v>
      </c>
      <c r="R9" s="14">
        <v>0</v>
      </c>
      <c r="S9" s="12" t="s">
        <v>40</v>
      </c>
      <c r="T9" s="4" t="s">
        <v>26</v>
      </c>
      <c r="U9" s="6" t="s">
        <v>27</v>
      </c>
      <c r="V9" s="13"/>
    </row>
    <row r="10" spans="1:22" x14ac:dyDescent="0.25">
      <c r="A10" s="4">
        <v>6</v>
      </c>
      <c r="B10" s="4"/>
      <c r="C10" s="4" t="s">
        <v>19</v>
      </c>
      <c r="D10" s="8" t="s">
        <v>57</v>
      </c>
      <c r="E10" s="4" t="s">
        <v>48</v>
      </c>
      <c r="F10" s="4" t="s">
        <v>60</v>
      </c>
      <c r="G10" s="4" t="s">
        <v>61</v>
      </c>
      <c r="H10" s="9">
        <v>10</v>
      </c>
      <c r="I10" s="9" t="s">
        <v>285</v>
      </c>
      <c r="J10" s="14">
        <v>0</v>
      </c>
      <c r="K10" s="14">
        <v>0</v>
      </c>
      <c r="L10" s="14">
        <v>0</v>
      </c>
      <c r="M10" s="11">
        <v>200000</v>
      </c>
      <c r="N10" s="11">
        <v>250000</v>
      </c>
      <c r="O10" s="11">
        <v>50000</v>
      </c>
      <c r="P10" s="14">
        <v>0</v>
      </c>
      <c r="Q10" s="14">
        <v>0</v>
      </c>
      <c r="R10" s="14">
        <v>0</v>
      </c>
      <c r="S10" s="12" t="s">
        <v>40</v>
      </c>
      <c r="T10" s="4" t="s">
        <v>26</v>
      </c>
      <c r="U10" s="6" t="s">
        <v>27</v>
      </c>
      <c r="V10" s="13"/>
    </row>
    <row r="11" spans="1:22" x14ac:dyDescent="0.25">
      <c r="A11" s="4">
        <v>7</v>
      </c>
      <c r="B11" s="4" t="s">
        <v>62</v>
      </c>
      <c r="C11" s="4" t="s">
        <v>63</v>
      </c>
      <c r="D11" s="8" t="s">
        <v>64</v>
      </c>
      <c r="E11" s="4" t="s">
        <v>65</v>
      </c>
      <c r="F11" s="4" t="s">
        <v>66</v>
      </c>
      <c r="G11" s="4" t="s">
        <v>67</v>
      </c>
      <c r="H11" s="9">
        <v>5</v>
      </c>
      <c r="I11" s="9" t="s">
        <v>24</v>
      </c>
      <c r="J11" s="10">
        <v>1</v>
      </c>
      <c r="K11" s="11" t="s">
        <v>302</v>
      </c>
      <c r="L11" s="11">
        <v>2850</v>
      </c>
      <c r="M11" s="11">
        <v>200000</v>
      </c>
      <c r="N11" s="11">
        <v>250000</v>
      </c>
      <c r="O11" s="11">
        <v>50000</v>
      </c>
      <c r="P11" s="11">
        <v>30000</v>
      </c>
      <c r="Q11" s="11">
        <v>30000</v>
      </c>
      <c r="R11" s="11">
        <v>30000</v>
      </c>
      <c r="S11" s="12" t="s">
        <v>44</v>
      </c>
      <c r="T11" s="4" t="s">
        <v>34</v>
      </c>
      <c r="U11" s="6" t="s">
        <v>27</v>
      </c>
      <c r="V11" s="13"/>
    </row>
    <row r="12" spans="1:22" x14ac:dyDescent="0.25">
      <c r="A12" s="4">
        <v>8</v>
      </c>
      <c r="B12" s="4" t="s">
        <v>68</v>
      </c>
      <c r="C12" s="4" t="s">
        <v>19</v>
      </c>
      <c r="D12" s="8" t="s">
        <v>69</v>
      </c>
      <c r="E12" s="4" t="s">
        <v>65</v>
      </c>
      <c r="F12" s="4" t="s">
        <v>70</v>
      </c>
      <c r="G12" s="4" t="s">
        <v>71</v>
      </c>
      <c r="H12" s="9">
        <v>5</v>
      </c>
      <c r="I12" s="9" t="s">
        <v>24</v>
      </c>
      <c r="J12" s="10">
        <v>1</v>
      </c>
      <c r="K12" s="11" t="s">
        <v>302</v>
      </c>
      <c r="L12" s="11">
        <v>1200</v>
      </c>
      <c r="M12" s="11">
        <v>200000</v>
      </c>
      <c r="N12" s="11">
        <v>250000</v>
      </c>
      <c r="O12" s="11">
        <v>50000</v>
      </c>
      <c r="P12" s="11">
        <v>30000</v>
      </c>
      <c r="Q12" s="11">
        <v>30000</v>
      </c>
      <c r="R12" s="11">
        <v>30000</v>
      </c>
      <c r="S12" s="12" t="s">
        <v>40</v>
      </c>
      <c r="T12" s="4" t="s">
        <v>26</v>
      </c>
      <c r="U12" s="6" t="s">
        <v>27</v>
      </c>
      <c r="V12" s="13"/>
    </row>
    <row r="13" spans="1:22" x14ac:dyDescent="0.25">
      <c r="A13" s="4">
        <v>9</v>
      </c>
      <c r="B13" s="4" t="s">
        <v>72</v>
      </c>
      <c r="C13" s="4" t="s">
        <v>19</v>
      </c>
      <c r="D13" s="8" t="s">
        <v>73</v>
      </c>
      <c r="E13" s="4" t="s">
        <v>74</v>
      </c>
      <c r="F13" s="4" t="s">
        <v>75</v>
      </c>
      <c r="G13" s="4" t="s">
        <v>76</v>
      </c>
      <c r="H13" s="9">
        <v>5</v>
      </c>
      <c r="I13" s="9" t="s">
        <v>24</v>
      </c>
      <c r="J13" s="10">
        <v>1</v>
      </c>
      <c r="K13" s="11" t="s">
        <v>302</v>
      </c>
      <c r="L13" s="11">
        <v>1200</v>
      </c>
      <c r="M13" s="11">
        <v>200000</v>
      </c>
      <c r="N13" s="11">
        <v>250000</v>
      </c>
      <c r="O13" s="11">
        <v>50000</v>
      </c>
      <c r="P13" s="11">
        <v>30000</v>
      </c>
      <c r="Q13" s="11">
        <v>30000</v>
      </c>
      <c r="R13" s="11">
        <v>30000</v>
      </c>
      <c r="S13" s="12" t="s">
        <v>40</v>
      </c>
      <c r="T13" s="4" t="s">
        <v>26</v>
      </c>
      <c r="U13" s="6" t="s">
        <v>27</v>
      </c>
      <c r="V13" s="13"/>
    </row>
    <row r="14" spans="1:22" x14ac:dyDescent="0.25">
      <c r="A14" s="4">
        <v>10</v>
      </c>
      <c r="B14" s="4" t="s">
        <v>77</v>
      </c>
      <c r="C14" s="4" t="s">
        <v>29</v>
      </c>
      <c r="D14" s="8" t="s">
        <v>78</v>
      </c>
      <c r="E14" s="4" t="s">
        <v>54</v>
      </c>
      <c r="F14" s="4" t="s">
        <v>79</v>
      </c>
      <c r="G14" s="4" t="s">
        <v>80</v>
      </c>
      <c r="H14" s="9">
        <v>10</v>
      </c>
      <c r="I14" s="9" t="s">
        <v>24</v>
      </c>
      <c r="J14" s="10">
        <v>1</v>
      </c>
      <c r="K14" s="11" t="s">
        <v>302</v>
      </c>
      <c r="L14" s="11">
        <v>1300</v>
      </c>
      <c r="M14" s="11">
        <v>200000</v>
      </c>
      <c r="N14" s="11">
        <v>250000</v>
      </c>
      <c r="O14" s="11">
        <v>50000</v>
      </c>
      <c r="P14" s="11">
        <v>30000</v>
      </c>
      <c r="Q14" s="11">
        <v>30000</v>
      </c>
      <c r="R14" s="11">
        <v>30000</v>
      </c>
      <c r="S14" s="12" t="s">
        <v>40</v>
      </c>
      <c r="T14" s="4" t="s">
        <v>26</v>
      </c>
      <c r="U14" s="6" t="s">
        <v>27</v>
      </c>
      <c r="V14" s="13"/>
    </row>
    <row r="15" spans="1:22" x14ac:dyDescent="0.25">
      <c r="A15" s="4">
        <v>11</v>
      </c>
      <c r="B15" s="4"/>
      <c r="C15" s="4" t="s">
        <v>81</v>
      </c>
      <c r="D15" s="8" t="s">
        <v>82</v>
      </c>
      <c r="E15" s="4" t="s">
        <v>83</v>
      </c>
      <c r="F15" s="4" t="s">
        <v>84</v>
      </c>
      <c r="G15" s="4" t="s">
        <v>85</v>
      </c>
      <c r="H15" s="9">
        <v>10</v>
      </c>
      <c r="I15" s="9" t="s">
        <v>285</v>
      </c>
      <c r="J15" s="14">
        <v>0</v>
      </c>
      <c r="K15" s="14">
        <v>0</v>
      </c>
      <c r="L15" s="14">
        <v>0</v>
      </c>
      <c r="M15" s="11">
        <v>200000</v>
      </c>
      <c r="N15" s="11">
        <v>250000</v>
      </c>
      <c r="O15" s="11">
        <v>50000</v>
      </c>
      <c r="P15" s="14">
        <v>0</v>
      </c>
      <c r="Q15" s="14">
        <v>0</v>
      </c>
      <c r="R15" s="14">
        <v>0</v>
      </c>
      <c r="S15" s="12" t="s">
        <v>43</v>
      </c>
      <c r="T15" s="4" t="s">
        <v>34</v>
      </c>
      <c r="U15" s="6" t="s">
        <v>27</v>
      </c>
      <c r="V15" s="13"/>
    </row>
    <row r="16" spans="1:22" x14ac:dyDescent="0.25">
      <c r="A16" s="4">
        <v>12</v>
      </c>
      <c r="B16" s="4" t="s">
        <v>90</v>
      </c>
      <c r="C16" s="4" t="s">
        <v>19</v>
      </c>
      <c r="D16" s="8" t="s">
        <v>86</v>
      </c>
      <c r="E16" s="4" t="s">
        <v>87</v>
      </c>
      <c r="F16" s="4" t="s">
        <v>88</v>
      </c>
      <c r="G16" s="4" t="s">
        <v>89</v>
      </c>
      <c r="H16" s="9">
        <v>10</v>
      </c>
      <c r="I16" s="9" t="s">
        <v>24</v>
      </c>
      <c r="J16" s="10">
        <v>1</v>
      </c>
      <c r="K16" s="11" t="s">
        <v>302</v>
      </c>
      <c r="L16" s="11">
        <v>1200</v>
      </c>
      <c r="M16" s="11">
        <v>200000</v>
      </c>
      <c r="N16" s="11">
        <v>250000</v>
      </c>
      <c r="O16" s="11">
        <v>50000</v>
      </c>
      <c r="P16" s="11">
        <v>30000</v>
      </c>
      <c r="Q16" s="11">
        <v>30000</v>
      </c>
      <c r="R16" s="11">
        <v>30000</v>
      </c>
      <c r="S16" s="12" t="s">
        <v>40</v>
      </c>
      <c r="T16" s="4" t="s">
        <v>26</v>
      </c>
      <c r="U16" s="6" t="s">
        <v>27</v>
      </c>
      <c r="V16" s="13"/>
    </row>
    <row r="17" spans="1:22" x14ac:dyDescent="0.25">
      <c r="A17" s="4">
        <v>13</v>
      </c>
      <c r="B17" s="4"/>
      <c r="C17" s="4" t="s">
        <v>63</v>
      </c>
      <c r="D17" s="8" t="s">
        <v>91</v>
      </c>
      <c r="E17" s="4" t="s">
        <v>92</v>
      </c>
      <c r="F17" s="4" t="s">
        <v>93</v>
      </c>
      <c r="G17" s="4" t="s">
        <v>94</v>
      </c>
      <c r="H17" s="9">
        <v>10</v>
      </c>
      <c r="I17" s="9" t="s">
        <v>285</v>
      </c>
      <c r="J17" s="14">
        <v>0</v>
      </c>
      <c r="K17" s="14">
        <v>0</v>
      </c>
      <c r="L17" s="14">
        <v>0</v>
      </c>
      <c r="M17" s="11">
        <v>200000</v>
      </c>
      <c r="N17" s="11">
        <v>250000</v>
      </c>
      <c r="O17" s="11">
        <v>50000</v>
      </c>
      <c r="P17" s="14">
        <v>0</v>
      </c>
      <c r="Q17" s="14">
        <v>0</v>
      </c>
      <c r="R17" s="14">
        <v>0</v>
      </c>
      <c r="S17" s="12" t="s">
        <v>191</v>
      </c>
      <c r="T17" s="4" t="s">
        <v>34</v>
      </c>
      <c r="U17" s="6" t="s">
        <v>311</v>
      </c>
      <c r="V17" s="13"/>
    </row>
    <row r="18" spans="1:22" x14ac:dyDescent="0.25">
      <c r="A18" s="4">
        <v>14</v>
      </c>
      <c r="B18" s="4"/>
      <c r="C18" s="4" t="s">
        <v>81</v>
      </c>
      <c r="D18" s="8" t="s">
        <v>96</v>
      </c>
      <c r="E18" s="4" t="s">
        <v>97</v>
      </c>
      <c r="F18" s="4" t="s">
        <v>98</v>
      </c>
      <c r="G18" s="4" t="s">
        <v>99</v>
      </c>
      <c r="H18" s="9">
        <v>10</v>
      </c>
      <c r="I18" s="9" t="s">
        <v>285</v>
      </c>
      <c r="J18" s="14">
        <v>0</v>
      </c>
      <c r="K18" s="14">
        <v>0</v>
      </c>
      <c r="L18" s="14">
        <v>0</v>
      </c>
      <c r="M18" s="11">
        <v>200000</v>
      </c>
      <c r="N18" s="11">
        <v>250000</v>
      </c>
      <c r="O18" s="11">
        <v>50000</v>
      </c>
      <c r="P18" s="14">
        <v>0</v>
      </c>
      <c r="Q18" s="14">
        <v>0</v>
      </c>
      <c r="R18" s="14">
        <v>0</v>
      </c>
      <c r="S18" s="12" t="s">
        <v>191</v>
      </c>
      <c r="T18" s="4" t="s">
        <v>34</v>
      </c>
      <c r="U18" s="6" t="s">
        <v>311</v>
      </c>
      <c r="V18" s="13"/>
    </row>
    <row r="19" spans="1:22" x14ac:dyDescent="0.25">
      <c r="A19" s="4">
        <v>15</v>
      </c>
      <c r="B19" s="4"/>
      <c r="C19" s="4" t="s">
        <v>81</v>
      </c>
      <c r="D19" s="8" t="s">
        <v>96</v>
      </c>
      <c r="E19" s="4" t="s">
        <v>97</v>
      </c>
      <c r="F19" s="4" t="s">
        <v>100</v>
      </c>
      <c r="G19" s="4" t="s">
        <v>101</v>
      </c>
      <c r="H19" s="9">
        <v>10</v>
      </c>
      <c r="I19" s="9" t="s">
        <v>285</v>
      </c>
      <c r="J19" s="14">
        <v>0</v>
      </c>
      <c r="K19" s="14">
        <v>0</v>
      </c>
      <c r="L19" s="14">
        <v>0</v>
      </c>
      <c r="M19" s="11">
        <v>200000</v>
      </c>
      <c r="N19" s="11">
        <v>250000</v>
      </c>
      <c r="O19" s="11">
        <v>50000</v>
      </c>
      <c r="P19" s="14">
        <v>0</v>
      </c>
      <c r="Q19" s="14">
        <v>0</v>
      </c>
      <c r="R19" s="14">
        <v>0</v>
      </c>
      <c r="S19" s="12" t="s">
        <v>191</v>
      </c>
      <c r="T19" s="4" t="s">
        <v>34</v>
      </c>
      <c r="U19" s="6" t="s">
        <v>311</v>
      </c>
      <c r="V19" s="13"/>
    </row>
    <row r="20" spans="1:22" x14ac:dyDescent="0.25">
      <c r="A20" s="4">
        <v>16</v>
      </c>
      <c r="B20" s="4"/>
      <c r="C20" s="4" t="s">
        <v>102</v>
      </c>
      <c r="D20" s="8" t="s">
        <v>103</v>
      </c>
      <c r="E20" s="4" t="s">
        <v>104</v>
      </c>
      <c r="F20" s="4" t="s">
        <v>105</v>
      </c>
      <c r="G20" s="4" t="s">
        <v>106</v>
      </c>
      <c r="H20" s="9">
        <v>10</v>
      </c>
      <c r="I20" s="9" t="s">
        <v>285</v>
      </c>
      <c r="J20" s="14">
        <v>0</v>
      </c>
      <c r="K20" s="14">
        <v>0</v>
      </c>
      <c r="L20" s="14">
        <v>0</v>
      </c>
      <c r="M20" s="11">
        <v>200000</v>
      </c>
      <c r="N20" s="11">
        <v>250000</v>
      </c>
      <c r="O20" s="11">
        <v>50000</v>
      </c>
      <c r="P20" s="14">
        <v>0</v>
      </c>
      <c r="Q20" s="14">
        <v>0</v>
      </c>
      <c r="R20" s="14">
        <v>0</v>
      </c>
      <c r="S20" s="12" t="s">
        <v>191</v>
      </c>
      <c r="T20" s="4" t="s">
        <v>34</v>
      </c>
      <c r="U20" s="6" t="s">
        <v>311</v>
      </c>
      <c r="V20" s="13"/>
    </row>
    <row r="21" spans="1:22" x14ac:dyDescent="0.25">
      <c r="A21" s="4">
        <v>17</v>
      </c>
      <c r="B21" s="4"/>
      <c r="C21" s="4" t="s">
        <v>102</v>
      </c>
      <c r="D21" s="8" t="s">
        <v>103</v>
      </c>
      <c r="E21" s="4" t="s">
        <v>104</v>
      </c>
      <c r="F21" s="4" t="s">
        <v>107</v>
      </c>
      <c r="G21" s="4" t="s">
        <v>108</v>
      </c>
      <c r="H21" s="9">
        <v>10</v>
      </c>
      <c r="I21" s="9" t="s">
        <v>285</v>
      </c>
      <c r="J21" s="14">
        <v>0</v>
      </c>
      <c r="K21" s="14">
        <v>0</v>
      </c>
      <c r="L21" s="14">
        <v>0</v>
      </c>
      <c r="M21" s="11">
        <v>200000</v>
      </c>
      <c r="N21" s="11">
        <v>250000</v>
      </c>
      <c r="O21" s="11">
        <v>50000</v>
      </c>
      <c r="P21" s="14">
        <v>0</v>
      </c>
      <c r="Q21" s="14">
        <v>0</v>
      </c>
      <c r="R21" s="14">
        <v>0</v>
      </c>
      <c r="S21" s="12" t="s">
        <v>191</v>
      </c>
      <c r="T21" s="4" t="s">
        <v>34</v>
      </c>
      <c r="U21" s="6" t="s">
        <v>311</v>
      </c>
      <c r="V21" s="13"/>
    </row>
    <row r="22" spans="1:22" x14ac:dyDescent="0.25">
      <c r="A22" s="4">
        <v>18</v>
      </c>
      <c r="B22" s="4" t="s">
        <v>109</v>
      </c>
      <c r="C22" s="4" t="s">
        <v>29</v>
      </c>
      <c r="D22" s="8" t="s">
        <v>110</v>
      </c>
      <c r="E22" s="4" t="s">
        <v>87</v>
      </c>
      <c r="F22" s="4" t="s">
        <v>111</v>
      </c>
      <c r="G22" s="4" t="s">
        <v>112</v>
      </c>
      <c r="H22" s="9">
        <v>10</v>
      </c>
      <c r="I22" s="9" t="s">
        <v>24</v>
      </c>
      <c r="J22" s="10">
        <v>1</v>
      </c>
      <c r="K22" s="11" t="s">
        <v>302</v>
      </c>
      <c r="L22" s="11">
        <v>1850</v>
      </c>
      <c r="M22" s="11">
        <v>200000</v>
      </c>
      <c r="N22" s="11">
        <v>250000</v>
      </c>
      <c r="O22" s="11">
        <v>50000</v>
      </c>
      <c r="P22" s="11">
        <v>30000</v>
      </c>
      <c r="Q22" s="11">
        <v>30000</v>
      </c>
      <c r="R22" s="11">
        <v>30000</v>
      </c>
      <c r="S22" s="12" t="s">
        <v>41</v>
      </c>
      <c r="T22" s="4" t="s">
        <v>26</v>
      </c>
      <c r="U22" s="6" t="s">
        <v>27</v>
      </c>
      <c r="V22" s="13"/>
    </row>
    <row r="23" spans="1:22" x14ac:dyDescent="0.25">
      <c r="A23" s="4">
        <v>19</v>
      </c>
      <c r="B23" s="4"/>
      <c r="C23" s="4" t="s">
        <v>63</v>
      </c>
      <c r="D23" s="8" t="s">
        <v>113</v>
      </c>
      <c r="E23" s="4" t="s">
        <v>114</v>
      </c>
      <c r="F23" s="4" t="s">
        <v>115</v>
      </c>
      <c r="G23" s="4" t="s">
        <v>116</v>
      </c>
      <c r="H23" s="9">
        <v>10</v>
      </c>
      <c r="I23" s="9" t="s">
        <v>285</v>
      </c>
      <c r="J23" s="14">
        <v>0</v>
      </c>
      <c r="K23" s="14">
        <v>0</v>
      </c>
      <c r="L23" s="14">
        <v>0</v>
      </c>
      <c r="M23" s="11">
        <v>200000</v>
      </c>
      <c r="N23" s="11">
        <v>250000</v>
      </c>
      <c r="O23" s="11">
        <v>50000</v>
      </c>
      <c r="P23" s="14">
        <v>0</v>
      </c>
      <c r="Q23" s="14">
        <v>0</v>
      </c>
      <c r="R23" s="14">
        <v>0</v>
      </c>
      <c r="S23" s="12" t="s">
        <v>191</v>
      </c>
      <c r="T23" s="4" t="s">
        <v>34</v>
      </c>
      <c r="U23" s="6" t="s">
        <v>311</v>
      </c>
      <c r="V23" s="13"/>
    </row>
    <row r="24" spans="1:22" x14ac:dyDescent="0.25">
      <c r="A24" s="4">
        <v>20</v>
      </c>
      <c r="B24" s="4"/>
      <c r="C24" s="4" t="s">
        <v>63</v>
      </c>
      <c r="D24" s="8" t="s">
        <v>113</v>
      </c>
      <c r="E24" s="4" t="s">
        <v>39</v>
      </c>
      <c r="F24" s="4" t="s">
        <v>117</v>
      </c>
      <c r="G24" s="4" t="s">
        <v>118</v>
      </c>
      <c r="H24" s="9">
        <v>10</v>
      </c>
      <c r="I24" s="9" t="s">
        <v>285</v>
      </c>
      <c r="J24" s="14">
        <v>0</v>
      </c>
      <c r="K24" s="14">
        <v>0</v>
      </c>
      <c r="L24" s="14">
        <v>0</v>
      </c>
      <c r="M24" s="11">
        <v>200000</v>
      </c>
      <c r="N24" s="11">
        <v>250000</v>
      </c>
      <c r="O24" s="11">
        <v>50000</v>
      </c>
      <c r="P24" s="14">
        <v>0</v>
      </c>
      <c r="Q24" s="14">
        <v>0</v>
      </c>
      <c r="R24" s="14">
        <v>0</v>
      </c>
      <c r="S24" s="12" t="s">
        <v>191</v>
      </c>
      <c r="T24" s="4" t="s">
        <v>34</v>
      </c>
      <c r="U24" s="6" t="s">
        <v>311</v>
      </c>
      <c r="V24" s="13"/>
    </row>
    <row r="25" spans="1:22" x14ac:dyDescent="0.25">
      <c r="A25" s="4">
        <v>21</v>
      </c>
      <c r="B25" s="4" t="s">
        <v>77</v>
      </c>
      <c r="C25" s="4" t="s">
        <v>29</v>
      </c>
      <c r="D25" s="8" t="s">
        <v>119</v>
      </c>
      <c r="E25" s="4" t="s">
        <v>120</v>
      </c>
      <c r="F25" s="4" t="s">
        <v>121</v>
      </c>
      <c r="G25" s="4" t="s">
        <v>122</v>
      </c>
      <c r="H25" s="9">
        <v>4</v>
      </c>
      <c r="I25" s="9" t="s">
        <v>24</v>
      </c>
      <c r="J25" s="10">
        <v>1</v>
      </c>
      <c r="K25" s="11" t="s">
        <v>302</v>
      </c>
      <c r="L25" s="11">
        <v>1300</v>
      </c>
      <c r="M25" s="11">
        <v>200000</v>
      </c>
      <c r="N25" s="11">
        <v>250000</v>
      </c>
      <c r="O25" s="11">
        <v>50000</v>
      </c>
      <c r="P25" s="11">
        <v>30000</v>
      </c>
      <c r="Q25" s="11">
        <v>30000</v>
      </c>
      <c r="R25" s="11">
        <v>30000</v>
      </c>
      <c r="S25" s="12" t="s">
        <v>40</v>
      </c>
      <c r="T25" s="4" t="s">
        <v>26</v>
      </c>
      <c r="U25" s="6" t="s">
        <v>27</v>
      </c>
      <c r="V25" s="13"/>
    </row>
    <row r="26" spans="1:22" x14ac:dyDescent="0.25">
      <c r="A26" s="4">
        <v>22</v>
      </c>
      <c r="B26" s="4" t="s">
        <v>123</v>
      </c>
      <c r="C26" s="4" t="s">
        <v>38</v>
      </c>
      <c r="D26" s="8" t="s">
        <v>124</v>
      </c>
      <c r="E26" s="4" t="s">
        <v>120</v>
      </c>
      <c r="F26" s="4" t="s">
        <v>125</v>
      </c>
      <c r="G26" s="4" t="s">
        <v>126</v>
      </c>
      <c r="H26" s="9">
        <v>10</v>
      </c>
      <c r="I26" s="9" t="s">
        <v>24</v>
      </c>
      <c r="J26" s="10">
        <v>1</v>
      </c>
      <c r="K26" s="11" t="s">
        <v>302</v>
      </c>
      <c r="L26" s="11">
        <v>3200</v>
      </c>
      <c r="M26" s="11">
        <v>200000</v>
      </c>
      <c r="N26" s="11">
        <v>250000</v>
      </c>
      <c r="O26" s="11">
        <v>50000</v>
      </c>
      <c r="P26" s="11">
        <v>30000</v>
      </c>
      <c r="Q26" s="11">
        <v>30000</v>
      </c>
      <c r="R26" s="11">
        <v>30000</v>
      </c>
      <c r="S26" s="12" t="s">
        <v>42</v>
      </c>
      <c r="T26" s="4" t="s">
        <v>34</v>
      </c>
      <c r="U26" s="6" t="s">
        <v>27</v>
      </c>
      <c r="V26" s="13"/>
    </row>
    <row r="27" spans="1:22" x14ac:dyDescent="0.25">
      <c r="A27" s="4">
        <v>23</v>
      </c>
      <c r="B27" s="4"/>
      <c r="C27" s="4" t="s">
        <v>81</v>
      </c>
      <c r="D27" s="8" t="s">
        <v>127</v>
      </c>
      <c r="E27" s="4" t="s">
        <v>128</v>
      </c>
      <c r="F27" s="4" t="s">
        <v>129</v>
      </c>
      <c r="G27" s="4" t="s">
        <v>130</v>
      </c>
      <c r="H27" s="9">
        <v>10</v>
      </c>
      <c r="I27" s="9" t="s">
        <v>285</v>
      </c>
      <c r="J27" s="14">
        <v>0</v>
      </c>
      <c r="K27" s="14">
        <v>0</v>
      </c>
      <c r="L27" s="14">
        <v>0</v>
      </c>
      <c r="M27" s="11">
        <v>200000</v>
      </c>
      <c r="N27" s="11">
        <v>250000</v>
      </c>
      <c r="O27" s="11">
        <v>50000</v>
      </c>
      <c r="P27" s="14">
        <v>0</v>
      </c>
      <c r="Q27" s="14">
        <v>0</v>
      </c>
      <c r="R27" s="14">
        <v>0</v>
      </c>
      <c r="S27" s="12" t="s">
        <v>191</v>
      </c>
      <c r="T27" s="4" t="s">
        <v>34</v>
      </c>
      <c r="U27" s="6" t="s">
        <v>311</v>
      </c>
      <c r="V27" s="13"/>
    </row>
    <row r="28" spans="1:22" x14ac:dyDescent="0.25">
      <c r="A28" s="4">
        <v>24</v>
      </c>
      <c r="B28" s="4"/>
      <c r="C28" s="4" t="s">
        <v>131</v>
      </c>
      <c r="D28" s="8" t="s">
        <v>132</v>
      </c>
      <c r="E28" s="4" t="s">
        <v>133</v>
      </c>
      <c r="F28" s="4" t="s">
        <v>134</v>
      </c>
      <c r="G28" s="4" t="s">
        <v>135</v>
      </c>
      <c r="H28" s="9">
        <v>10</v>
      </c>
      <c r="I28" s="9" t="s">
        <v>285</v>
      </c>
      <c r="J28" s="14">
        <v>0</v>
      </c>
      <c r="K28" s="14">
        <v>0</v>
      </c>
      <c r="L28" s="14">
        <v>0</v>
      </c>
      <c r="M28" s="11">
        <v>200000</v>
      </c>
      <c r="N28" s="11">
        <v>250000</v>
      </c>
      <c r="O28" s="11">
        <v>50000</v>
      </c>
      <c r="P28" s="14">
        <v>0</v>
      </c>
      <c r="Q28" s="14">
        <v>0</v>
      </c>
      <c r="R28" s="14">
        <v>0</v>
      </c>
      <c r="S28" s="12" t="s">
        <v>95</v>
      </c>
      <c r="T28" s="4" t="s">
        <v>34</v>
      </c>
      <c r="U28" s="6" t="s">
        <v>27</v>
      </c>
      <c r="V28" s="13"/>
    </row>
    <row r="29" spans="1:22" x14ac:dyDescent="0.25">
      <c r="A29" s="4">
        <v>25</v>
      </c>
      <c r="B29" s="4"/>
      <c r="C29" s="4" t="s">
        <v>29</v>
      </c>
      <c r="D29" s="8" t="s">
        <v>136</v>
      </c>
      <c r="E29" s="4" t="s">
        <v>137</v>
      </c>
      <c r="F29" s="4" t="s">
        <v>138</v>
      </c>
      <c r="G29" s="4" t="s">
        <v>139</v>
      </c>
      <c r="H29" s="9">
        <v>10</v>
      </c>
      <c r="I29" s="9" t="s">
        <v>285</v>
      </c>
      <c r="J29" s="14">
        <v>0</v>
      </c>
      <c r="K29" s="14">
        <v>0</v>
      </c>
      <c r="L29" s="14">
        <v>0</v>
      </c>
      <c r="M29" s="11">
        <v>200000</v>
      </c>
      <c r="N29" s="11">
        <v>250000</v>
      </c>
      <c r="O29" s="11">
        <v>50000</v>
      </c>
      <c r="P29" s="14">
        <v>0</v>
      </c>
      <c r="Q29" s="14">
        <v>0</v>
      </c>
      <c r="R29" s="14">
        <v>0</v>
      </c>
      <c r="S29" s="12" t="s">
        <v>40</v>
      </c>
      <c r="T29" s="4" t="s">
        <v>26</v>
      </c>
      <c r="U29" s="6" t="s">
        <v>27</v>
      </c>
      <c r="V29" s="13"/>
    </row>
    <row r="30" spans="1:22" x14ac:dyDescent="0.25">
      <c r="A30" s="4">
        <v>26</v>
      </c>
      <c r="B30" s="4"/>
      <c r="C30" s="4" t="s">
        <v>29</v>
      </c>
      <c r="D30" s="8" t="s">
        <v>140</v>
      </c>
      <c r="E30" s="4" t="s">
        <v>137</v>
      </c>
      <c r="F30" s="4" t="s">
        <v>141</v>
      </c>
      <c r="G30" s="4" t="s">
        <v>142</v>
      </c>
      <c r="H30" s="9">
        <v>10</v>
      </c>
      <c r="I30" s="9" t="s">
        <v>285</v>
      </c>
      <c r="J30" s="14">
        <v>0</v>
      </c>
      <c r="K30" s="14">
        <v>0</v>
      </c>
      <c r="L30" s="14">
        <v>0</v>
      </c>
      <c r="M30" s="11">
        <v>200000</v>
      </c>
      <c r="N30" s="11">
        <v>250000</v>
      </c>
      <c r="O30" s="11">
        <v>50000</v>
      </c>
      <c r="P30" s="14">
        <v>0</v>
      </c>
      <c r="Q30" s="14">
        <v>0</v>
      </c>
      <c r="R30" s="14">
        <v>0</v>
      </c>
      <c r="S30" s="12" t="s">
        <v>95</v>
      </c>
      <c r="T30" s="4" t="s">
        <v>26</v>
      </c>
      <c r="U30" s="6" t="s">
        <v>27</v>
      </c>
      <c r="V30" s="13"/>
    </row>
    <row r="31" spans="1:22" x14ac:dyDescent="0.25">
      <c r="A31" s="4">
        <v>27</v>
      </c>
      <c r="B31" s="4"/>
      <c r="C31" s="4" t="s">
        <v>38</v>
      </c>
      <c r="D31" s="8" t="s">
        <v>143</v>
      </c>
      <c r="E31" s="4" t="s">
        <v>35</v>
      </c>
      <c r="F31" s="4" t="s">
        <v>144</v>
      </c>
      <c r="G31" s="4" t="s">
        <v>145</v>
      </c>
      <c r="H31" s="9">
        <v>10</v>
      </c>
      <c r="I31" s="9" t="s">
        <v>285</v>
      </c>
      <c r="J31" s="14">
        <v>0</v>
      </c>
      <c r="K31" s="14">
        <v>0</v>
      </c>
      <c r="L31" s="14">
        <v>0</v>
      </c>
      <c r="M31" s="11">
        <v>200000</v>
      </c>
      <c r="N31" s="11">
        <v>250000</v>
      </c>
      <c r="O31" s="11">
        <v>50000</v>
      </c>
      <c r="P31" s="14">
        <v>0</v>
      </c>
      <c r="Q31" s="14">
        <v>0</v>
      </c>
      <c r="R31" s="14">
        <v>0</v>
      </c>
      <c r="S31" s="12" t="s">
        <v>95</v>
      </c>
      <c r="T31" s="4" t="s">
        <v>26</v>
      </c>
      <c r="U31" s="6" t="s">
        <v>27</v>
      </c>
      <c r="V31" s="13"/>
    </row>
    <row r="32" spans="1:22" x14ac:dyDescent="0.25">
      <c r="A32" s="4">
        <v>28</v>
      </c>
      <c r="B32" s="4"/>
      <c r="C32" s="4" t="s">
        <v>19</v>
      </c>
      <c r="D32" s="8" t="s">
        <v>146</v>
      </c>
      <c r="E32" s="4" t="s">
        <v>147</v>
      </c>
      <c r="F32" s="4" t="s">
        <v>148</v>
      </c>
      <c r="G32" s="4" t="s">
        <v>149</v>
      </c>
      <c r="H32" s="9">
        <v>10</v>
      </c>
      <c r="I32" s="9" t="s">
        <v>285</v>
      </c>
      <c r="J32" s="14">
        <v>0</v>
      </c>
      <c r="K32" s="14">
        <v>0</v>
      </c>
      <c r="L32" s="14">
        <v>0</v>
      </c>
      <c r="M32" s="11">
        <v>200000</v>
      </c>
      <c r="N32" s="11">
        <v>250000</v>
      </c>
      <c r="O32" s="11">
        <v>50000</v>
      </c>
      <c r="P32" s="14">
        <v>0</v>
      </c>
      <c r="Q32" s="14">
        <v>0</v>
      </c>
      <c r="R32" s="14">
        <v>0</v>
      </c>
      <c r="S32" s="12" t="s">
        <v>40</v>
      </c>
      <c r="T32" s="4" t="s">
        <v>26</v>
      </c>
      <c r="U32" s="6" t="s">
        <v>27</v>
      </c>
      <c r="V32" s="13"/>
    </row>
    <row r="33" spans="1:22" x14ac:dyDescent="0.25">
      <c r="A33" s="4">
        <v>29</v>
      </c>
      <c r="B33" s="4"/>
      <c r="C33" s="4" t="s">
        <v>29</v>
      </c>
      <c r="D33" s="8" t="s">
        <v>150</v>
      </c>
      <c r="E33" s="4" t="s">
        <v>147</v>
      </c>
      <c r="F33" s="4" t="s">
        <v>151</v>
      </c>
      <c r="G33" s="4" t="s">
        <v>152</v>
      </c>
      <c r="H33" s="9">
        <v>10</v>
      </c>
      <c r="I33" s="9" t="s">
        <v>285</v>
      </c>
      <c r="J33" s="14">
        <v>0</v>
      </c>
      <c r="K33" s="14">
        <v>0</v>
      </c>
      <c r="L33" s="14">
        <v>0</v>
      </c>
      <c r="M33" s="11">
        <v>200000</v>
      </c>
      <c r="N33" s="11">
        <v>250000</v>
      </c>
      <c r="O33" s="11">
        <v>50000</v>
      </c>
      <c r="P33" s="14">
        <v>0</v>
      </c>
      <c r="Q33" s="14">
        <v>0</v>
      </c>
      <c r="R33" s="14">
        <v>0</v>
      </c>
      <c r="S33" s="12" t="s">
        <v>40</v>
      </c>
      <c r="T33" s="4" t="s">
        <v>26</v>
      </c>
      <c r="U33" s="6" t="s">
        <v>27</v>
      </c>
      <c r="V33" s="13"/>
    </row>
    <row r="34" spans="1:22" x14ac:dyDescent="0.25">
      <c r="A34" s="4">
        <v>30</v>
      </c>
      <c r="B34" s="4" t="s">
        <v>153</v>
      </c>
      <c r="C34" s="4" t="s">
        <v>29</v>
      </c>
      <c r="D34" s="8" t="s">
        <v>154</v>
      </c>
      <c r="E34" s="4" t="s">
        <v>155</v>
      </c>
      <c r="F34" s="4" t="s">
        <v>156</v>
      </c>
      <c r="G34" s="4" t="s">
        <v>157</v>
      </c>
      <c r="H34" s="9">
        <v>3</v>
      </c>
      <c r="I34" s="9" t="s">
        <v>24</v>
      </c>
      <c r="J34" s="10">
        <v>1</v>
      </c>
      <c r="K34" s="11" t="s">
        <v>302</v>
      </c>
      <c r="L34" s="11">
        <v>1300</v>
      </c>
      <c r="M34" s="11">
        <v>200000</v>
      </c>
      <c r="N34" s="11">
        <v>250000</v>
      </c>
      <c r="O34" s="11">
        <v>50000</v>
      </c>
      <c r="P34" s="11">
        <v>30000</v>
      </c>
      <c r="Q34" s="11">
        <v>30000</v>
      </c>
      <c r="R34" s="11">
        <v>30000</v>
      </c>
      <c r="S34" s="12" t="s">
        <v>95</v>
      </c>
      <c r="T34" s="4" t="s">
        <v>26</v>
      </c>
      <c r="U34" s="6" t="s">
        <v>27</v>
      </c>
      <c r="V34" s="13"/>
    </row>
    <row r="35" spans="1:22" x14ac:dyDescent="0.25">
      <c r="A35" s="4">
        <v>31</v>
      </c>
      <c r="B35" s="4" t="s">
        <v>77</v>
      </c>
      <c r="C35" s="4" t="s">
        <v>29</v>
      </c>
      <c r="D35" s="8" t="s">
        <v>119</v>
      </c>
      <c r="E35" s="4" t="s">
        <v>155</v>
      </c>
      <c r="F35" s="4" t="s">
        <v>158</v>
      </c>
      <c r="G35" s="4" t="s">
        <v>159</v>
      </c>
      <c r="H35" s="9">
        <v>4</v>
      </c>
      <c r="I35" s="9" t="s">
        <v>24</v>
      </c>
      <c r="J35" s="10">
        <v>1</v>
      </c>
      <c r="K35" s="11" t="s">
        <v>302</v>
      </c>
      <c r="L35" s="11">
        <v>1300</v>
      </c>
      <c r="M35" s="11">
        <v>200000</v>
      </c>
      <c r="N35" s="11">
        <v>250000</v>
      </c>
      <c r="O35" s="11">
        <v>50000</v>
      </c>
      <c r="P35" s="11">
        <v>30000</v>
      </c>
      <c r="Q35" s="11">
        <v>30000</v>
      </c>
      <c r="R35" s="11">
        <v>30000</v>
      </c>
      <c r="S35" s="12" t="s">
        <v>40</v>
      </c>
      <c r="T35" s="4" t="s">
        <v>26</v>
      </c>
      <c r="U35" s="6" t="s">
        <v>27</v>
      </c>
      <c r="V35" s="13"/>
    </row>
    <row r="36" spans="1:22" x14ac:dyDescent="0.25">
      <c r="A36" s="4">
        <v>32</v>
      </c>
      <c r="B36" s="4" t="s">
        <v>77</v>
      </c>
      <c r="C36" s="4" t="s">
        <v>29</v>
      </c>
      <c r="D36" s="8" t="s">
        <v>119</v>
      </c>
      <c r="E36" s="4" t="s">
        <v>160</v>
      </c>
      <c r="F36" s="4" t="s">
        <v>161</v>
      </c>
      <c r="G36" s="4" t="s">
        <v>162</v>
      </c>
      <c r="H36" s="9">
        <v>3</v>
      </c>
      <c r="I36" s="9" t="s">
        <v>24</v>
      </c>
      <c r="J36" s="10">
        <v>1</v>
      </c>
      <c r="K36" s="11" t="s">
        <v>302</v>
      </c>
      <c r="L36" s="11">
        <v>1300</v>
      </c>
      <c r="M36" s="11">
        <v>200000</v>
      </c>
      <c r="N36" s="11">
        <v>250000</v>
      </c>
      <c r="O36" s="11">
        <v>50000</v>
      </c>
      <c r="P36" s="11">
        <v>30000</v>
      </c>
      <c r="Q36" s="11">
        <v>30000</v>
      </c>
      <c r="R36" s="11">
        <v>30000</v>
      </c>
      <c r="S36" s="12" t="s">
        <v>40</v>
      </c>
      <c r="T36" s="4" t="s">
        <v>26</v>
      </c>
      <c r="U36" s="6" t="s">
        <v>27</v>
      </c>
      <c r="V36" s="13"/>
    </row>
    <row r="37" spans="1:22" x14ac:dyDescent="0.25">
      <c r="A37" s="4">
        <v>33</v>
      </c>
      <c r="B37" s="4"/>
      <c r="C37" s="4" t="s">
        <v>29</v>
      </c>
      <c r="D37" s="8" t="s">
        <v>119</v>
      </c>
      <c r="E37" s="4" t="s">
        <v>160</v>
      </c>
      <c r="F37" s="4" t="s">
        <v>163</v>
      </c>
      <c r="G37" s="4" t="s">
        <v>164</v>
      </c>
      <c r="H37" s="9">
        <v>3</v>
      </c>
      <c r="I37" s="9" t="s">
        <v>24</v>
      </c>
      <c r="J37" s="10">
        <v>1</v>
      </c>
      <c r="K37" s="11" t="s">
        <v>302</v>
      </c>
      <c r="L37" s="11">
        <v>1300</v>
      </c>
      <c r="M37" s="11">
        <v>200000</v>
      </c>
      <c r="N37" s="11">
        <v>250000</v>
      </c>
      <c r="O37" s="11">
        <v>50000</v>
      </c>
      <c r="P37" s="11">
        <v>30000</v>
      </c>
      <c r="Q37" s="11">
        <v>30000</v>
      </c>
      <c r="R37" s="11">
        <v>30000</v>
      </c>
      <c r="S37" s="12" t="s">
        <v>40</v>
      </c>
      <c r="T37" s="4" t="s">
        <v>26</v>
      </c>
      <c r="U37" s="6" t="s">
        <v>27</v>
      </c>
      <c r="V37" s="13"/>
    </row>
    <row r="38" spans="1:22" x14ac:dyDescent="0.25">
      <c r="A38" s="4">
        <v>34</v>
      </c>
      <c r="B38" s="4"/>
      <c r="C38" s="4" t="s">
        <v>81</v>
      </c>
      <c r="D38" s="8" t="s">
        <v>165</v>
      </c>
      <c r="E38" s="4" t="s">
        <v>155</v>
      </c>
      <c r="F38" s="4" t="s">
        <v>166</v>
      </c>
      <c r="G38" s="4" t="s">
        <v>167</v>
      </c>
      <c r="H38" s="9">
        <v>3</v>
      </c>
      <c r="I38" s="9" t="s">
        <v>285</v>
      </c>
      <c r="J38" s="14">
        <v>0</v>
      </c>
      <c r="K38" s="14">
        <v>0</v>
      </c>
      <c r="L38" s="14">
        <v>0</v>
      </c>
      <c r="M38" s="11">
        <v>200000</v>
      </c>
      <c r="N38" s="11">
        <v>250000</v>
      </c>
      <c r="O38" s="11">
        <v>50000</v>
      </c>
      <c r="P38" s="14">
        <v>0</v>
      </c>
      <c r="Q38" s="14">
        <v>0</v>
      </c>
      <c r="R38" s="14">
        <v>0</v>
      </c>
      <c r="S38" s="12" t="s">
        <v>309</v>
      </c>
      <c r="T38" s="4" t="s">
        <v>34</v>
      </c>
      <c r="U38" s="6" t="s">
        <v>311</v>
      </c>
      <c r="V38" s="13"/>
    </row>
    <row r="39" spans="1:22" x14ac:dyDescent="0.25">
      <c r="A39" s="4">
        <v>35</v>
      </c>
      <c r="B39" s="4"/>
      <c r="C39" s="4" t="s">
        <v>63</v>
      </c>
      <c r="D39" s="8" t="s">
        <v>168</v>
      </c>
      <c r="E39" s="4" t="s">
        <v>160</v>
      </c>
      <c r="F39" s="4" t="s">
        <v>169</v>
      </c>
      <c r="G39" s="4" t="s">
        <v>170</v>
      </c>
      <c r="H39" s="9">
        <v>3</v>
      </c>
      <c r="I39" s="9" t="s">
        <v>285</v>
      </c>
      <c r="J39" s="14">
        <v>0</v>
      </c>
      <c r="K39" s="14">
        <v>0</v>
      </c>
      <c r="L39" s="14">
        <v>0</v>
      </c>
      <c r="M39" s="11">
        <v>200000</v>
      </c>
      <c r="N39" s="11">
        <v>250000</v>
      </c>
      <c r="O39" s="11">
        <v>50000</v>
      </c>
      <c r="P39" s="14">
        <v>0</v>
      </c>
      <c r="Q39" s="14">
        <v>0</v>
      </c>
      <c r="R39" s="14">
        <v>0</v>
      </c>
      <c r="S39" s="12" t="s">
        <v>191</v>
      </c>
      <c r="T39" s="4" t="s">
        <v>34</v>
      </c>
      <c r="U39" s="6" t="s">
        <v>311</v>
      </c>
      <c r="V39" s="13"/>
    </row>
    <row r="40" spans="1:22" x14ac:dyDescent="0.25">
      <c r="A40" s="4">
        <v>36</v>
      </c>
      <c r="B40" s="4"/>
      <c r="C40" s="4" t="s">
        <v>171</v>
      </c>
      <c r="D40" s="8" t="s">
        <v>172</v>
      </c>
      <c r="E40" s="4" t="s">
        <v>173</v>
      </c>
      <c r="F40" s="4" t="s">
        <v>174</v>
      </c>
      <c r="G40" s="4" t="s">
        <v>175</v>
      </c>
      <c r="H40" s="9">
        <v>2</v>
      </c>
      <c r="I40" s="9" t="s">
        <v>285</v>
      </c>
      <c r="J40" s="14">
        <v>0</v>
      </c>
      <c r="K40" s="14">
        <v>0</v>
      </c>
      <c r="L40" s="14">
        <v>0</v>
      </c>
      <c r="M40" s="11">
        <v>200000</v>
      </c>
      <c r="N40" s="11">
        <v>250000</v>
      </c>
      <c r="O40" s="11">
        <v>50000</v>
      </c>
      <c r="P40" s="14">
        <v>0</v>
      </c>
      <c r="Q40" s="14">
        <v>0</v>
      </c>
      <c r="R40" s="14">
        <v>0</v>
      </c>
      <c r="S40" s="12" t="s">
        <v>191</v>
      </c>
      <c r="T40" s="4" t="s">
        <v>34</v>
      </c>
      <c r="U40" s="6" t="s">
        <v>311</v>
      </c>
      <c r="V40" s="13"/>
    </row>
    <row r="41" spans="1:22" x14ac:dyDescent="0.25">
      <c r="A41" s="4">
        <v>37</v>
      </c>
      <c r="B41" s="4"/>
      <c r="C41" s="4" t="s">
        <v>29</v>
      </c>
      <c r="D41" s="8" t="s">
        <v>176</v>
      </c>
      <c r="E41" s="4" t="s">
        <v>87</v>
      </c>
      <c r="F41" s="4" t="s">
        <v>177</v>
      </c>
      <c r="G41" s="4" t="s">
        <v>178</v>
      </c>
      <c r="H41" s="9">
        <v>2</v>
      </c>
      <c r="I41" s="9" t="s">
        <v>285</v>
      </c>
      <c r="J41" s="14">
        <v>0</v>
      </c>
      <c r="K41" s="14">
        <v>0</v>
      </c>
      <c r="L41" s="14">
        <v>0</v>
      </c>
      <c r="M41" s="11">
        <v>200000</v>
      </c>
      <c r="N41" s="11">
        <v>250000</v>
      </c>
      <c r="O41" s="11">
        <v>50000</v>
      </c>
      <c r="P41" s="14">
        <v>0</v>
      </c>
      <c r="Q41" s="14">
        <v>0</v>
      </c>
      <c r="R41" s="14">
        <v>0</v>
      </c>
      <c r="S41" s="12" t="s">
        <v>40</v>
      </c>
      <c r="T41" s="4" t="s">
        <v>26</v>
      </c>
      <c r="U41" s="6" t="s">
        <v>27</v>
      </c>
      <c r="V41" s="13"/>
    </row>
    <row r="42" spans="1:22" x14ac:dyDescent="0.25">
      <c r="A42" s="4">
        <v>38</v>
      </c>
      <c r="B42" s="4"/>
      <c r="C42" s="4" t="s">
        <v>179</v>
      </c>
      <c r="D42" s="8" t="s">
        <v>182</v>
      </c>
      <c r="E42" s="4" t="s">
        <v>97</v>
      </c>
      <c r="F42" s="4" t="s">
        <v>181</v>
      </c>
      <c r="G42" s="4" t="s">
        <v>183</v>
      </c>
      <c r="H42" s="9">
        <v>2</v>
      </c>
      <c r="I42" s="9" t="s">
        <v>285</v>
      </c>
      <c r="J42" s="14">
        <v>0</v>
      </c>
      <c r="K42" s="14">
        <v>0</v>
      </c>
      <c r="L42" s="14">
        <v>0</v>
      </c>
      <c r="M42" s="11">
        <v>200000</v>
      </c>
      <c r="N42" s="11">
        <v>250000</v>
      </c>
      <c r="O42" s="11">
        <v>50000</v>
      </c>
      <c r="P42" s="14">
        <v>0</v>
      </c>
      <c r="Q42" s="14">
        <v>0</v>
      </c>
      <c r="R42" s="14">
        <v>0</v>
      </c>
      <c r="S42" s="12" t="s">
        <v>180</v>
      </c>
      <c r="T42" s="4" t="s">
        <v>25</v>
      </c>
      <c r="U42" s="6" t="s">
        <v>25</v>
      </c>
      <c r="V42" s="13"/>
    </row>
    <row r="43" spans="1:22" x14ac:dyDescent="0.25">
      <c r="A43" s="4">
        <v>39</v>
      </c>
      <c r="B43" s="4"/>
      <c r="C43" s="4" t="s">
        <v>184</v>
      </c>
      <c r="D43" s="15" t="s">
        <v>185</v>
      </c>
      <c r="E43" s="4" t="s">
        <v>189</v>
      </c>
      <c r="F43" s="4" t="s">
        <v>181</v>
      </c>
      <c r="G43" s="4" t="s">
        <v>190</v>
      </c>
      <c r="H43" s="9">
        <v>2</v>
      </c>
      <c r="I43" s="9" t="s">
        <v>285</v>
      </c>
      <c r="J43" s="14">
        <v>0</v>
      </c>
      <c r="K43" s="14">
        <v>0</v>
      </c>
      <c r="L43" s="14">
        <v>0</v>
      </c>
      <c r="M43" s="11">
        <v>200000</v>
      </c>
      <c r="N43" s="11">
        <v>250000</v>
      </c>
      <c r="O43" s="11">
        <v>50000</v>
      </c>
      <c r="P43" s="14">
        <v>0</v>
      </c>
      <c r="Q43" s="14">
        <v>0</v>
      </c>
      <c r="R43" s="14">
        <v>0</v>
      </c>
      <c r="S43" s="12" t="s">
        <v>180</v>
      </c>
      <c r="T43" s="4" t="s">
        <v>25</v>
      </c>
      <c r="U43" s="6" t="s">
        <v>25</v>
      </c>
      <c r="V43" s="13"/>
    </row>
    <row r="44" spans="1:22" x14ac:dyDescent="0.25">
      <c r="A44" s="4">
        <v>40</v>
      </c>
      <c r="B44" s="4"/>
      <c r="C44" s="4" t="s">
        <v>63</v>
      </c>
      <c r="D44" s="15" t="s">
        <v>168</v>
      </c>
      <c r="E44" s="4" t="s">
        <v>173</v>
      </c>
      <c r="F44" s="4" t="s">
        <v>192</v>
      </c>
      <c r="G44" s="4" t="s">
        <v>193</v>
      </c>
      <c r="H44" s="9">
        <v>2</v>
      </c>
      <c r="I44" s="9" t="s">
        <v>285</v>
      </c>
      <c r="J44" s="14">
        <v>0</v>
      </c>
      <c r="K44" s="14">
        <v>0</v>
      </c>
      <c r="L44" s="14">
        <v>0</v>
      </c>
      <c r="M44" s="11">
        <v>200000</v>
      </c>
      <c r="N44" s="11">
        <v>250000</v>
      </c>
      <c r="O44" s="11">
        <v>50000</v>
      </c>
      <c r="P44" s="14">
        <v>0</v>
      </c>
      <c r="Q44" s="14">
        <v>0</v>
      </c>
      <c r="R44" s="14">
        <v>0</v>
      </c>
      <c r="S44" s="12" t="s">
        <v>191</v>
      </c>
      <c r="T44" s="4" t="s">
        <v>34</v>
      </c>
      <c r="U44" s="6" t="s">
        <v>311</v>
      </c>
      <c r="V44" s="13"/>
    </row>
    <row r="45" spans="1:22" x14ac:dyDescent="0.25">
      <c r="A45" s="4">
        <v>41</v>
      </c>
      <c r="B45" s="4"/>
      <c r="C45" s="4" t="s">
        <v>194</v>
      </c>
      <c r="D45" s="15" t="s">
        <v>186</v>
      </c>
      <c r="E45" s="4" t="s">
        <v>83</v>
      </c>
      <c r="F45" s="4" t="s">
        <v>181</v>
      </c>
      <c r="G45" s="4" t="s">
        <v>195</v>
      </c>
      <c r="H45" s="9">
        <v>2</v>
      </c>
      <c r="I45" s="9" t="s">
        <v>285</v>
      </c>
      <c r="J45" s="14">
        <v>0</v>
      </c>
      <c r="K45" s="14">
        <v>0</v>
      </c>
      <c r="L45" s="14">
        <v>0</v>
      </c>
      <c r="M45" s="11">
        <v>200000</v>
      </c>
      <c r="N45" s="11">
        <v>250000</v>
      </c>
      <c r="O45" s="11">
        <v>50000</v>
      </c>
      <c r="P45" s="14">
        <v>0</v>
      </c>
      <c r="Q45" s="14">
        <v>0</v>
      </c>
      <c r="R45" s="14">
        <v>0</v>
      </c>
      <c r="S45" s="12" t="s">
        <v>180</v>
      </c>
      <c r="T45" s="4" t="s">
        <v>25</v>
      </c>
      <c r="U45" s="6" t="s">
        <v>25</v>
      </c>
      <c r="V45" s="13"/>
    </row>
    <row r="46" spans="1:22" x14ac:dyDescent="0.25">
      <c r="A46" s="4">
        <v>42</v>
      </c>
      <c r="B46" s="4"/>
      <c r="C46" s="4" t="s">
        <v>196</v>
      </c>
      <c r="D46" s="15" t="s">
        <v>187</v>
      </c>
      <c r="E46" s="4" t="s">
        <v>54</v>
      </c>
      <c r="F46" s="4" t="s">
        <v>181</v>
      </c>
      <c r="G46" s="4" t="s">
        <v>197</v>
      </c>
      <c r="H46" s="9">
        <v>2</v>
      </c>
      <c r="I46" s="9" t="s">
        <v>285</v>
      </c>
      <c r="J46" s="14">
        <v>0</v>
      </c>
      <c r="K46" s="14">
        <v>0</v>
      </c>
      <c r="L46" s="14">
        <v>0</v>
      </c>
      <c r="M46" s="11">
        <v>200000</v>
      </c>
      <c r="N46" s="11">
        <v>250000</v>
      </c>
      <c r="O46" s="11">
        <v>50000</v>
      </c>
      <c r="P46" s="14">
        <v>0</v>
      </c>
      <c r="Q46" s="14">
        <v>0</v>
      </c>
      <c r="R46" s="14">
        <v>0</v>
      </c>
      <c r="S46" s="12" t="s">
        <v>180</v>
      </c>
      <c r="T46" s="4" t="s">
        <v>25</v>
      </c>
      <c r="U46" s="6" t="s">
        <v>25</v>
      </c>
      <c r="V46" s="13"/>
    </row>
    <row r="47" spans="1:22" x14ac:dyDescent="0.25">
      <c r="A47" s="4">
        <v>43</v>
      </c>
      <c r="B47" s="4"/>
      <c r="C47" s="4" t="s">
        <v>198</v>
      </c>
      <c r="D47" s="15" t="s">
        <v>188</v>
      </c>
      <c r="E47" s="4" t="s">
        <v>133</v>
      </c>
      <c r="F47" s="4" t="s">
        <v>181</v>
      </c>
      <c r="G47" s="4" t="s">
        <v>199</v>
      </c>
      <c r="H47" s="9">
        <v>2</v>
      </c>
      <c r="I47" s="9" t="s">
        <v>285</v>
      </c>
      <c r="J47" s="14">
        <v>0</v>
      </c>
      <c r="K47" s="14">
        <v>0</v>
      </c>
      <c r="L47" s="14">
        <v>0</v>
      </c>
      <c r="M47" s="11">
        <v>200000</v>
      </c>
      <c r="N47" s="11">
        <v>250000</v>
      </c>
      <c r="O47" s="11">
        <v>50000</v>
      </c>
      <c r="P47" s="14">
        <v>0</v>
      </c>
      <c r="Q47" s="14">
        <v>0</v>
      </c>
      <c r="R47" s="14">
        <v>0</v>
      </c>
      <c r="S47" s="12" t="s">
        <v>180</v>
      </c>
      <c r="T47" s="4" t="s">
        <v>25</v>
      </c>
      <c r="U47" s="6" t="s">
        <v>25</v>
      </c>
      <c r="V47" s="13"/>
    </row>
    <row r="48" spans="1:22" x14ac:dyDescent="0.25">
      <c r="A48" s="4">
        <v>44</v>
      </c>
      <c r="B48" s="4"/>
      <c r="C48" s="4" t="s">
        <v>194</v>
      </c>
      <c r="D48" s="16" t="s">
        <v>200</v>
      </c>
      <c r="E48" s="4" t="s">
        <v>155</v>
      </c>
      <c r="F48" s="4" t="s">
        <v>181</v>
      </c>
      <c r="G48" s="4" t="s">
        <v>201</v>
      </c>
      <c r="H48" s="9">
        <v>2</v>
      </c>
      <c r="I48" s="9" t="s">
        <v>285</v>
      </c>
      <c r="J48" s="14">
        <v>0</v>
      </c>
      <c r="K48" s="14">
        <v>0</v>
      </c>
      <c r="L48" s="14">
        <v>0</v>
      </c>
      <c r="M48" s="11">
        <v>200000</v>
      </c>
      <c r="N48" s="11">
        <v>250000</v>
      </c>
      <c r="O48" s="11">
        <v>50000</v>
      </c>
      <c r="P48" s="14">
        <v>0</v>
      </c>
      <c r="Q48" s="14">
        <v>0</v>
      </c>
      <c r="R48" s="14">
        <v>0</v>
      </c>
      <c r="S48" s="12" t="s">
        <v>180</v>
      </c>
      <c r="T48" s="4" t="s">
        <v>25</v>
      </c>
      <c r="U48" s="6" t="s">
        <v>25</v>
      </c>
      <c r="V48" s="13"/>
    </row>
    <row r="49" spans="1:22" x14ac:dyDescent="0.25">
      <c r="A49" s="4">
        <v>45</v>
      </c>
      <c r="B49" s="4"/>
      <c r="C49" s="17" t="s">
        <v>226</v>
      </c>
      <c r="D49" s="16" t="s">
        <v>202</v>
      </c>
      <c r="E49" s="18" t="s">
        <v>128</v>
      </c>
      <c r="F49" s="17" t="s">
        <v>181</v>
      </c>
      <c r="G49" s="17" t="s">
        <v>235</v>
      </c>
      <c r="H49" s="9">
        <v>2</v>
      </c>
      <c r="I49" s="9" t="s">
        <v>285</v>
      </c>
      <c r="J49" s="14">
        <v>0</v>
      </c>
      <c r="K49" s="14">
        <v>0</v>
      </c>
      <c r="L49" s="14">
        <v>0</v>
      </c>
      <c r="M49" s="11">
        <v>200000</v>
      </c>
      <c r="N49" s="11">
        <v>250000</v>
      </c>
      <c r="O49" s="11">
        <v>50000</v>
      </c>
      <c r="P49" s="14">
        <v>0</v>
      </c>
      <c r="Q49" s="14">
        <v>0</v>
      </c>
      <c r="R49" s="14">
        <v>0</v>
      </c>
      <c r="S49" s="12" t="s">
        <v>180</v>
      </c>
      <c r="T49" s="4" t="s">
        <v>25</v>
      </c>
      <c r="U49" s="6" t="s">
        <v>25</v>
      </c>
      <c r="V49" s="13"/>
    </row>
    <row r="50" spans="1:22" x14ac:dyDescent="0.25">
      <c r="A50" s="4">
        <v>46</v>
      </c>
      <c r="B50" s="4"/>
      <c r="C50" s="17" t="s">
        <v>227</v>
      </c>
      <c r="D50" s="16" t="s">
        <v>203</v>
      </c>
      <c r="E50" s="18" t="s">
        <v>114</v>
      </c>
      <c r="F50" s="17" t="s">
        <v>181</v>
      </c>
      <c r="G50" s="17" t="s">
        <v>236</v>
      </c>
      <c r="H50" s="9">
        <v>2</v>
      </c>
      <c r="I50" s="9" t="s">
        <v>285</v>
      </c>
      <c r="J50" s="14">
        <v>0</v>
      </c>
      <c r="K50" s="14">
        <v>0</v>
      </c>
      <c r="L50" s="14">
        <v>0</v>
      </c>
      <c r="M50" s="11">
        <v>200000</v>
      </c>
      <c r="N50" s="11">
        <v>250000</v>
      </c>
      <c r="O50" s="11">
        <v>50000</v>
      </c>
      <c r="P50" s="14">
        <v>0</v>
      </c>
      <c r="Q50" s="14">
        <v>0</v>
      </c>
      <c r="R50" s="14">
        <v>0</v>
      </c>
      <c r="S50" s="12" t="s">
        <v>180</v>
      </c>
      <c r="T50" s="4" t="s">
        <v>25</v>
      </c>
      <c r="U50" s="6" t="s">
        <v>25</v>
      </c>
      <c r="V50" s="13"/>
    </row>
    <row r="51" spans="1:22" x14ac:dyDescent="0.25">
      <c r="A51" s="4">
        <v>47</v>
      </c>
      <c r="B51" s="4"/>
      <c r="C51" s="17" t="s">
        <v>227</v>
      </c>
      <c r="D51" s="16" t="s">
        <v>203</v>
      </c>
      <c r="E51" s="18" t="s">
        <v>204</v>
      </c>
      <c r="F51" s="17" t="s">
        <v>181</v>
      </c>
      <c r="G51" s="17" t="s">
        <v>237</v>
      </c>
      <c r="H51" s="9">
        <v>2</v>
      </c>
      <c r="I51" s="9" t="s">
        <v>285</v>
      </c>
      <c r="J51" s="14">
        <v>0</v>
      </c>
      <c r="K51" s="14">
        <v>0</v>
      </c>
      <c r="L51" s="14">
        <v>0</v>
      </c>
      <c r="M51" s="11">
        <v>200000</v>
      </c>
      <c r="N51" s="11">
        <v>250000</v>
      </c>
      <c r="O51" s="11">
        <v>50000</v>
      </c>
      <c r="P51" s="14">
        <v>0</v>
      </c>
      <c r="Q51" s="14">
        <v>0</v>
      </c>
      <c r="R51" s="14">
        <v>0</v>
      </c>
      <c r="S51" s="12" t="s">
        <v>180</v>
      </c>
      <c r="T51" s="4" t="s">
        <v>25</v>
      </c>
      <c r="U51" s="6" t="s">
        <v>25</v>
      </c>
      <c r="V51" s="13"/>
    </row>
    <row r="52" spans="1:22" x14ac:dyDescent="0.25">
      <c r="A52" s="4">
        <v>48</v>
      </c>
      <c r="B52" s="4"/>
      <c r="C52" s="17" t="s">
        <v>227</v>
      </c>
      <c r="D52" s="16" t="s">
        <v>203</v>
      </c>
      <c r="E52" s="18" t="s">
        <v>205</v>
      </c>
      <c r="F52" s="17" t="s">
        <v>181</v>
      </c>
      <c r="G52" s="17" t="s">
        <v>238</v>
      </c>
      <c r="H52" s="9">
        <v>2</v>
      </c>
      <c r="I52" s="9" t="s">
        <v>285</v>
      </c>
      <c r="J52" s="14">
        <v>0</v>
      </c>
      <c r="K52" s="14">
        <v>0</v>
      </c>
      <c r="L52" s="14">
        <v>0</v>
      </c>
      <c r="M52" s="11">
        <v>200000</v>
      </c>
      <c r="N52" s="11">
        <v>250000</v>
      </c>
      <c r="O52" s="11">
        <v>50000</v>
      </c>
      <c r="P52" s="14">
        <v>0</v>
      </c>
      <c r="Q52" s="14">
        <v>0</v>
      </c>
      <c r="R52" s="14">
        <v>0</v>
      </c>
      <c r="S52" s="12" t="s">
        <v>180</v>
      </c>
      <c r="T52" s="4" t="s">
        <v>25</v>
      </c>
      <c r="U52" s="6" t="s">
        <v>25</v>
      </c>
      <c r="V52" s="13"/>
    </row>
    <row r="53" spans="1:22" x14ac:dyDescent="0.25">
      <c r="A53" s="4">
        <v>49</v>
      </c>
      <c r="B53" s="4"/>
      <c r="C53" s="17" t="s">
        <v>227</v>
      </c>
      <c r="D53" s="16" t="s">
        <v>203</v>
      </c>
      <c r="E53" s="18" t="s">
        <v>206</v>
      </c>
      <c r="F53" s="17" t="s">
        <v>181</v>
      </c>
      <c r="G53" s="17" t="s">
        <v>239</v>
      </c>
      <c r="H53" s="9">
        <v>2</v>
      </c>
      <c r="I53" s="9" t="s">
        <v>285</v>
      </c>
      <c r="J53" s="14">
        <v>0</v>
      </c>
      <c r="K53" s="14">
        <v>0</v>
      </c>
      <c r="L53" s="14">
        <v>0</v>
      </c>
      <c r="M53" s="11">
        <v>200000</v>
      </c>
      <c r="N53" s="11">
        <v>250000</v>
      </c>
      <c r="O53" s="11">
        <v>50000</v>
      </c>
      <c r="P53" s="14">
        <v>0</v>
      </c>
      <c r="Q53" s="14">
        <v>0</v>
      </c>
      <c r="R53" s="14">
        <v>0</v>
      </c>
      <c r="S53" s="12" t="s">
        <v>180</v>
      </c>
      <c r="T53" s="4" t="s">
        <v>25</v>
      </c>
      <c r="U53" s="6" t="s">
        <v>25</v>
      </c>
      <c r="V53" s="13"/>
    </row>
    <row r="54" spans="1:22" x14ac:dyDescent="0.25">
      <c r="A54" s="4">
        <v>50</v>
      </c>
      <c r="B54" s="4"/>
      <c r="C54" s="17" t="s">
        <v>226</v>
      </c>
      <c r="D54" s="16" t="s">
        <v>207</v>
      </c>
      <c r="E54" s="18" t="s">
        <v>128</v>
      </c>
      <c r="F54" s="17" t="s">
        <v>181</v>
      </c>
      <c r="G54" s="17" t="s">
        <v>240</v>
      </c>
      <c r="H54" s="9">
        <v>2</v>
      </c>
      <c r="I54" s="9" t="s">
        <v>285</v>
      </c>
      <c r="J54" s="14">
        <v>0</v>
      </c>
      <c r="K54" s="14">
        <v>0</v>
      </c>
      <c r="L54" s="14">
        <v>0</v>
      </c>
      <c r="M54" s="11">
        <v>200000</v>
      </c>
      <c r="N54" s="11">
        <v>250000</v>
      </c>
      <c r="O54" s="11">
        <v>50000</v>
      </c>
      <c r="P54" s="14">
        <v>0</v>
      </c>
      <c r="Q54" s="14">
        <v>0</v>
      </c>
      <c r="R54" s="14">
        <v>0</v>
      </c>
      <c r="S54" s="12" t="s">
        <v>180</v>
      </c>
      <c r="T54" s="4" t="s">
        <v>25</v>
      </c>
      <c r="U54" s="6" t="s">
        <v>25</v>
      </c>
      <c r="V54" s="13"/>
    </row>
    <row r="55" spans="1:22" x14ac:dyDescent="0.25">
      <c r="A55" s="4">
        <v>51</v>
      </c>
      <c r="B55" s="4"/>
      <c r="C55" s="17" t="s">
        <v>184</v>
      </c>
      <c r="D55" s="16" t="s">
        <v>208</v>
      </c>
      <c r="E55" s="18" t="s">
        <v>173</v>
      </c>
      <c r="F55" s="17" t="s">
        <v>181</v>
      </c>
      <c r="G55" s="17" t="s">
        <v>241</v>
      </c>
      <c r="H55" s="9">
        <v>2</v>
      </c>
      <c r="I55" s="9" t="s">
        <v>285</v>
      </c>
      <c r="J55" s="14">
        <v>0</v>
      </c>
      <c r="K55" s="14">
        <v>0</v>
      </c>
      <c r="L55" s="14">
        <v>0</v>
      </c>
      <c r="M55" s="11">
        <v>200000</v>
      </c>
      <c r="N55" s="11">
        <v>250000</v>
      </c>
      <c r="O55" s="11">
        <v>50000</v>
      </c>
      <c r="P55" s="14">
        <v>0</v>
      </c>
      <c r="Q55" s="14">
        <v>0</v>
      </c>
      <c r="R55" s="14">
        <v>0</v>
      </c>
      <c r="S55" s="12" t="s">
        <v>180</v>
      </c>
      <c r="T55" s="4" t="s">
        <v>25</v>
      </c>
      <c r="U55" s="6" t="s">
        <v>25</v>
      </c>
      <c r="V55" s="13"/>
    </row>
    <row r="56" spans="1:22" x14ac:dyDescent="0.25">
      <c r="A56" s="4">
        <v>52</v>
      </c>
      <c r="B56" s="4"/>
      <c r="C56" s="17" t="s">
        <v>243</v>
      </c>
      <c r="D56" s="16" t="s">
        <v>242</v>
      </c>
      <c r="E56" s="18" t="s">
        <v>244</v>
      </c>
      <c r="F56" s="17" t="s">
        <v>245</v>
      </c>
      <c r="G56" s="17" t="s">
        <v>246</v>
      </c>
      <c r="H56" s="9">
        <v>10</v>
      </c>
      <c r="I56" s="9" t="s">
        <v>285</v>
      </c>
      <c r="J56" s="14">
        <v>0</v>
      </c>
      <c r="K56" s="14">
        <v>0</v>
      </c>
      <c r="L56" s="14">
        <v>0</v>
      </c>
      <c r="M56" s="11">
        <v>200000</v>
      </c>
      <c r="N56" s="11">
        <v>250000</v>
      </c>
      <c r="O56" s="11">
        <v>50000</v>
      </c>
      <c r="P56" s="14">
        <v>0</v>
      </c>
      <c r="Q56" s="14">
        <v>0</v>
      </c>
      <c r="R56" s="14">
        <v>0</v>
      </c>
      <c r="S56" s="12" t="s">
        <v>95</v>
      </c>
      <c r="T56" s="4" t="s">
        <v>25</v>
      </c>
      <c r="U56" s="6" t="s">
        <v>311</v>
      </c>
      <c r="V56" s="13"/>
    </row>
    <row r="57" spans="1:22" x14ac:dyDescent="0.25">
      <c r="A57" s="4">
        <v>53</v>
      </c>
      <c r="B57" s="4"/>
      <c r="C57" s="17" t="s">
        <v>243</v>
      </c>
      <c r="D57" s="16" t="s">
        <v>247</v>
      </c>
      <c r="E57" s="18" t="s">
        <v>248</v>
      </c>
      <c r="F57" s="17" t="s">
        <v>249</v>
      </c>
      <c r="G57" s="17" t="s">
        <v>250</v>
      </c>
      <c r="H57" s="9">
        <v>10</v>
      </c>
      <c r="I57" s="9" t="s">
        <v>285</v>
      </c>
      <c r="J57" s="14">
        <v>0</v>
      </c>
      <c r="K57" s="14">
        <v>0</v>
      </c>
      <c r="L57" s="14">
        <v>0</v>
      </c>
      <c r="M57" s="11">
        <v>200000</v>
      </c>
      <c r="N57" s="11">
        <v>250000</v>
      </c>
      <c r="O57" s="11">
        <v>50000</v>
      </c>
      <c r="P57" s="14">
        <v>0</v>
      </c>
      <c r="Q57" s="14">
        <v>0</v>
      </c>
      <c r="R57" s="14">
        <v>0</v>
      </c>
      <c r="S57" s="12" t="s">
        <v>95</v>
      </c>
      <c r="T57" s="4" t="s">
        <v>25</v>
      </c>
      <c r="U57" s="6" t="s">
        <v>311</v>
      </c>
      <c r="V57" s="13"/>
    </row>
    <row r="58" spans="1:22" x14ac:dyDescent="0.25">
      <c r="A58" s="4">
        <v>54</v>
      </c>
      <c r="B58" s="4"/>
      <c r="C58" s="17" t="s">
        <v>63</v>
      </c>
      <c r="D58" s="16" t="s">
        <v>251</v>
      </c>
      <c r="E58" s="18" t="s">
        <v>252</v>
      </c>
      <c r="F58" s="17" t="s">
        <v>253</v>
      </c>
      <c r="G58" s="17" t="s">
        <v>254</v>
      </c>
      <c r="H58" s="9">
        <v>10</v>
      </c>
      <c r="I58" s="9" t="s">
        <v>285</v>
      </c>
      <c r="J58" s="14">
        <v>0</v>
      </c>
      <c r="K58" s="14">
        <v>0</v>
      </c>
      <c r="L58" s="14">
        <v>0</v>
      </c>
      <c r="M58" s="11">
        <v>200000</v>
      </c>
      <c r="N58" s="11">
        <v>250000</v>
      </c>
      <c r="O58" s="11">
        <v>50000</v>
      </c>
      <c r="P58" s="14">
        <v>0</v>
      </c>
      <c r="Q58" s="14">
        <v>0</v>
      </c>
      <c r="R58" s="14">
        <v>0</v>
      </c>
      <c r="S58" s="12" t="s">
        <v>191</v>
      </c>
      <c r="T58" s="4" t="s">
        <v>34</v>
      </c>
      <c r="U58" s="6" t="s">
        <v>311</v>
      </c>
      <c r="V58" s="13"/>
    </row>
    <row r="59" spans="1:22" x14ac:dyDescent="0.25">
      <c r="A59" s="4">
        <v>55</v>
      </c>
      <c r="B59" s="4"/>
      <c r="C59" s="17" t="s">
        <v>63</v>
      </c>
      <c r="D59" s="16" t="s">
        <v>91</v>
      </c>
      <c r="E59" s="18" t="s">
        <v>255</v>
      </c>
      <c r="F59" s="17" t="s">
        <v>256</v>
      </c>
      <c r="G59" s="17" t="s">
        <v>257</v>
      </c>
      <c r="H59" s="9">
        <v>10</v>
      </c>
      <c r="I59" s="9" t="s">
        <v>285</v>
      </c>
      <c r="J59" s="14">
        <v>0</v>
      </c>
      <c r="K59" s="14">
        <v>0</v>
      </c>
      <c r="L59" s="14">
        <v>0</v>
      </c>
      <c r="M59" s="11">
        <v>200000</v>
      </c>
      <c r="N59" s="11">
        <v>250000</v>
      </c>
      <c r="O59" s="11">
        <v>50000</v>
      </c>
      <c r="P59" s="14">
        <v>0</v>
      </c>
      <c r="Q59" s="14">
        <v>0</v>
      </c>
      <c r="R59" s="14">
        <v>0</v>
      </c>
      <c r="S59" s="12" t="s">
        <v>191</v>
      </c>
      <c r="T59" s="4" t="s">
        <v>34</v>
      </c>
      <c r="U59" s="6" t="s">
        <v>311</v>
      </c>
      <c r="V59" s="13"/>
    </row>
    <row r="60" spans="1:22" x14ac:dyDescent="0.25">
      <c r="A60" s="4">
        <v>56</v>
      </c>
      <c r="B60" s="4"/>
      <c r="C60" s="17" t="s">
        <v>63</v>
      </c>
      <c r="D60" s="16" t="s">
        <v>251</v>
      </c>
      <c r="E60" s="18" t="s">
        <v>255</v>
      </c>
      <c r="F60" s="17" t="s">
        <v>258</v>
      </c>
      <c r="G60" s="17" t="s">
        <v>254</v>
      </c>
      <c r="H60" s="9">
        <v>10</v>
      </c>
      <c r="I60" s="9" t="s">
        <v>285</v>
      </c>
      <c r="J60" s="14">
        <v>0</v>
      </c>
      <c r="K60" s="14">
        <v>0</v>
      </c>
      <c r="L60" s="14">
        <v>0</v>
      </c>
      <c r="M60" s="11">
        <v>200000</v>
      </c>
      <c r="N60" s="11">
        <v>250000</v>
      </c>
      <c r="O60" s="11">
        <v>50000</v>
      </c>
      <c r="P60" s="14">
        <v>0</v>
      </c>
      <c r="Q60" s="14">
        <v>0</v>
      </c>
      <c r="R60" s="14">
        <v>0</v>
      </c>
      <c r="S60" s="12" t="s">
        <v>191</v>
      </c>
      <c r="T60" s="4" t="s">
        <v>34</v>
      </c>
      <c r="U60" s="6" t="s">
        <v>311</v>
      </c>
      <c r="V60" s="13"/>
    </row>
    <row r="61" spans="1:22" x14ac:dyDescent="0.25">
      <c r="A61" s="4">
        <v>57</v>
      </c>
      <c r="B61" s="4"/>
      <c r="C61" s="17" t="s">
        <v>63</v>
      </c>
      <c r="D61" s="16" t="s">
        <v>251</v>
      </c>
      <c r="E61" s="18" t="s">
        <v>259</v>
      </c>
      <c r="F61" s="17" t="s">
        <v>260</v>
      </c>
      <c r="G61" s="17" t="s">
        <v>261</v>
      </c>
      <c r="H61" s="9">
        <v>10</v>
      </c>
      <c r="I61" s="9" t="s">
        <v>285</v>
      </c>
      <c r="J61" s="14">
        <v>0</v>
      </c>
      <c r="K61" s="14">
        <v>0</v>
      </c>
      <c r="L61" s="14">
        <v>0</v>
      </c>
      <c r="M61" s="11">
        <v>200000</v>
      </c>
      <c r="N61" s="11">
        <v>250000</v>
      </c>
      <c r="O61" s="11">
        <v>50000</v>
      </c>
      <c r="P61" s="14">
        <v>0</v>
      </c>
      <c r="Q61" s="14">
        <v>0</v>
      </c>
      <c r="R61" s="14">
        <v>0</v>
      </c>
      <c r="S61" s="12" t="s">
        <v>191</v>
      </c>
      <c r="T61" s="4" t="s">
        <v>34</v>
      </c>
      <c r="U61" s="6" t="s">
        <v>311</v>
      </c>
      <c r="V61" s="13"/>
    </row>
    <row r="62" spans="1:22" x14ac:dyDescent="0.25">
      <c r="A62" s="4">
        <v>58</v>
      </c>
      <c r="B62" s="4"/>
      <c r="C62" s="17" t="s">
        <v>184</v>
      </c>
      <c r="D62" s="19" t="s">
        <v>262</v>
      </c>
      <c r="E62" s="18" t="s">
        <v>263</v>
      </c>
      <c r="F62" s="17" t="s">
        <v>181</v>
      </c>
      <c r="G62" s="17" t="s">
        <v>264</v>
      </c>
      <c r="H62" s="9">
        <v>10</v>
      </c>
      <c r="I62" s="9" t="s">
        <v>285</v>
      </c>
      <c r="J62" s="14">
        <v>0</v>
      </c>
      <c r="K62" s="14">
        <v>0</v>
      </c>
      <c r="L62" s="14">
        <v>0</v>
      </c>
      <c r="M62" s="11">
        <v>200000</v>
      </c>
      <c r="N62" s="11">
        <v>250000</v>
      </c>
      <c r="O62" s="11">
        <v>50000</v>
      </c>
      <c r="P62" s="14">
        <v>0</v>
      </c>
      <c r="Q62" s="14">
        <v>0</v>
      </c>
      <c r="R62" s="14">
        <v>0</v>
      </c>
      <c r="S62" s="12" t="s">
        <v>180</v>
      </c>
      <c r="T62" s="4" t="s">
        <v>25</v>
      </c>
      <c r="U62" s="6" t="s">
        <v>25</v>
      </c>
      <c r="V62" s="13"/>
    </row>
    <row r="63" spans="1:22" x14ac:dyDescent="0.25">
      <c r="A63" s="4">
        <v>59</v>
      </c>
      <c r="B63" s="4"/>
      <c r="C63" s="17" t="s">
        <v>184</v>
      </c>
      <c r="D63" s="19" t="s">
        <v>262</v>
      </c>
      <c r="E63" s="18" t="s">
        <v>259</v>
      </c>
      <c r="F63" s="17" t="s">
        <v>181</v>
      </c>
      <c r="G63" s="17" t="s">
        <v>265</v>
      </c>
      <c r="H63" s="9">
        <v>10</v>
      </c>
      <c r="I63" s="9" t="s">
        <v>285</v>
      </c>
      <c r="J63" s="14">
        <v>0</v>
      </c>
      <c r="K63" s="14">
        <v>0</v>
      </c>
      <c r="L63" s="14">
        <v>0</v>
      </c>
      <c r="M63" s="11">
        <v>200000</v>
      </c>
      <c r="N63" s="11">
        <v>250000</v>
      </c>
      <c r="O63" s="11">
        <v>50000</v>
      </c>
      <c r="P63" s="14">
        <v>0</v>
      </c>
      <c r="Q63" s="14">
        <v>0</v>
      </c>
      <c r="R63" s="14">
        <v>0</v>
      </c>
      <c r="S63" s="12" t="s">
        <v>180</v>
      </c>
      <c r="T63" s="4" t="s">
        <v>25</v>
      </c>
      <c r="U63" s="6" t="s">
        <v>25</v>
      </c>
      <c r="V63" s="13"/>
    </row>
    <row r="64" spans="1:22" x14ac:dyDescent="0.25">
      <c r="A64" s="4">
        <v>60</v>
      </c>
      <c r="B64" s="4" t="s">
        <v>90</v>
      </c>
      <c r="C64" s="17" t="s">
        <v>19</v>
      </c>
      <c r="D64" s="16" t="s">
        <v>86</v>
      </c>
      <c r="E64" s="18" t="s">
        <v>209</v>
      </c>
      <c r="F64" s="17" t="s">
        <v>229</v>
      </c>
      <c r="G64" s="17" t="s">
        <v>210</v>
      </c>
      <c r="H64" s="9">
        <v>1</v>
      </c>
      <c r="I64" s="9" t="s">
        <v>24</v>
      </c>
      <c r="J64" s="10">
        <v>1</v>
      </c>
      <c r="K64" s="11" t="s">
        <v>302</v>
      </c>
      <c r="L64" s="11">
        <v>1200</v>
      </c>
      <c r="M64" s="11">
        <v>200000</v>
      </c>
      <c r="N64" s="11">
        <v>250000</v>
      </c>
      <c r="O64" s="11">
        <v>50000</v>
      </c>
      <c r="P64" s="11">
        <v>30000</v>
      </c>
      <c r="Q64" s="11">
        <v>30000</v>
      </c>
      <c r="R64" s="11">
        <v>30000</v>
      </c>
      <c r="S64" s="12" t="s">
        <v>40</v>
      </c>
      <c r="T64" s="4" t="s">
        <v>26</v>
      </c>
      <c r="U64" s="6" t="s">
        <v>27</v>
      </c>
      <c r="V64" s="13"/>
    </row>
    <row r="65" spans="1:23" x14ac:dyDescent="0.25">
      <c r="A65" s="4">
        <v>61</v>
      </c>
      <c r="B65" s="4" t="s">
        <v>266</v>
      </c>
      <c r="C65" s="17" t="s">
        <v>52</v>
      </c>
      <c r="D65" s="16" t="s">
        <v>268</v>
      </c>
      <c r="E65" s="18" t="s">
        <v>209</v>
      </c>
      <c r="F65" s="17" t="s">
        <v>230</v>
      </c>
      <c r="G65" s="17" t="s">
        <v>211</v>
      </c>
      <c r="H65" s="9">
        <v>1</v>
      </c>
      <c r="I65" s="9" t="s">
        <v>24</v>
      </c>
      <c r="J65" s="10">
        <v>1</v>
      </c>
      <c r="K65" s="11" t="s">
        <v>302</v>
      </c>
      <c r="L65" s="11">
        <v>1850</v>
      </c>
      <c r="M65" s="11">
        <v>200000</v>
      </c>
      <c r="N65" s="11">
        <v>250000</v>
      </c>
      <c r="O65" s="11">
        <v>50000</v>
      </c>
      <c r="P65" s="11">
        <v>30000</v>
      </c>
      <c r="Q65" s="11">
        <v>30000</v>
      </c>
      <c r="R65" s="11">
        <v>30000</v>
      </c>
      <c r="S65" s="12" t="s">
        <v>40</v>
      </c>
      <c r="T65" s="4" t="s">
        <v>26</v>
      </c>
      <c r="U65" s="6" t="s">
        <v>27</v>
      </c>
      <c r="V65" s="13"/>
    </row>
    <row r="66" spans="1:23" x14ac:dyDescent="0.25">
      <c r="A66" s="4">
        <v>62</v>
      </c>
      <c r="B66" s="4" t="s">
        <v>267</v>
      </c>
      <c r="C66" s="17" t="s">
        <v>52</v>
      </c>
      <c r="D66" s="16" t="s">
        <v>269</v>
      </c>
      <c r="E66" s="18" t="s">
        <v>209</v>
      </c>
      <c r="F66" s="17" t="s">
        <v>270</v>
      </c>
      <c r="G66" s="17" t="s">
        <v>212</v>
      </c>
      <c r="H66" s="9">
        <v>1</v>
      </c>
      <c r="I66" s="9" t="s">
        <v>24</v>
      </c>
      <c r="J66" s="10">
        <v>1</v>
      </c>
      <c r="K66" s="11" t="s">
        <v>302</v>
      </c>
      <c r="L66" s="11">
        <v>4600</v>
      </c>
      <c r="M66" s="11">
        <v>200000</v>
      </c>
      <c r="N66" s="11">
        <v>250000</v>
      </c>
      <c r="O66" s="11">
        <v>50000</v>
      </c>
      <c r="P66" s="11">
        <v>30000</v>
      </c>
      <c r="Q66" s="11">
        <v>30000</v>
      </c>
      <c r="R66" s="11">
        <v>30000</v>
      </c>
      <c r="S66" s="12" t="s">
        <v>40</v>
      </c>
      <c r="T66" s="4" t="s">
        <v>34</v>
      </c>
      <c r="U66" s="6" t="s">
        <v>27</v>
      </c>
      <c r="V66" s="13"/>
    </row>
    <row r="67" spans="1:23" x14ac:dyDescent="0.25">
      <c r="A67" s="4">
        <v>63</v>
      </c>
      <c r="B67" s="4"/>
      <c r="C67" s="17" t="s">
        <v>171</v>
      </c>
      <c r="D67" s="16" t="s">
        <v>213</v>
      </c>
      <c r="E67" s="18" t="s">
        <v>87</v>
      </c>
      <c r="F67" s="17" t="s">
        <v>231</v>
      </c>
      <c r="G67" s="17" t="s">
        <v>214</v>
      </c>
      <c r="H67" s="9">
        <v>1</v>
      </c>
      <c r="I67" s="9" t="s">
        <v>285</v>
      </c>
      <c r="J67" s="14">
        <v>0</v>
      </c>
      <c r="K67" s="14">
        <v>0</v>
      </c>
      <c r="L67" s="14">
        <v>0</v>
      </c>
      <c r="M67" s="11">
        <v>200000</v>
      </c>
      <c r="N67" s="11">
        <v>250000</v>
      </c>
      <c r="O67" s="11">
        <v>50000</v>
      </c>
      <c r="P67" s="14">
        <v>0</v>
      </c>
      <c r="Q67" s="14">
        <v>0</v>
      </c>
      <c r="R67" s="14">
        <v>0</v>
      </c>
      <c r="S67" s="12" t="s">
        <v>308</v>
      </c>
      <c r="T67" s="4" t="s">
        <v>34</v>
      </c>
      <c r="U67" s="6" t="s">
        <v>311</v>
      </c>
      <c r="V67" s="13"/>
    </row>
    <row r="68" spans="1:23" x14ac:dyDescent="0.25">
      <c r="A68" s="4">
        <v>64</v>
      </c>
      <c r="B68" s="4"/>
      <c r="C68" s="17" t="s">
        <v>228</v>
      </c>
      <c r="D68" s="16" t="s">
        <v>215</v>
      </c>
      <c r="E68" s="18" t="s">
        <v>216</v>
      </c>
      <c r="F68" s="17" t="s">
        <v>277</v>
      </c>
      <c r="G68" s="17" t="s">
        <v>217</v>
      </c>
      <c r="H68" s="9">
        <v>1</v>
      </c>
      <c r="I68" s="9" t="s">
        <v>285</v>
      </c>
      <c r="J68" s="14">
        <v>0</v>
      </c>
      <c r="K68" s="14">
        <v>0</v>
      </c>
      <c r="L68" s="14">
        <v>0</v>
      </c>
      <c r="M68" s="11">
        <v>200000</v>
      </c>
      <c r="N68" s="11">
        <v>250000</v>
      </c>
      <c r="O68" s="11">
        <v>50000</v>
      </c>
      <c r="P68" s="14">
        <v>0</v>
      </c>
      <c r="Q68" s="14">
        <v>0</v>
      </c>
      <c r="R68" s="14">
        <v>0</v>
      </c>
      <c r="S68" s="12" t="s">
        <v>40</v>
      </c>
      <c r="T68" s="4" t="s">
        <v>26</v>
      </c>
      <c r="U68" s="6" t="s">
        <v>27</v>
      </c>
      <c r="V68" s="13"/>
    </row>
    <row r="69" spans="1:23" x14ac:dyDescent="0.25">
      <c r="A69" s="4">
        <v>65</v>
      </c>
      <c r="B69" s="4"/>
      <c r="C69" s="17" t="s">
        <v>29</v>
      </c>
      <c r="D69" s="16" t="s">
        <v>218</v>
      </c>
      <c r="E69" s="18" t="s">
        <v>219</v>
      </c>
      <c r="F69" s="17" t="s">
        <v>278</v>
      </c>
      <c r="G69" s="17" t="s">
        <v>220</v>
      </c>
      <c r="H69" s="9">
        <v>1</v>
      </c>
      <c r="I69" s="9" t="s">
        <v>285</v>
      </c>
      <c r="J69" s="14">
        <v>0</v>
      </c>
      <c r="K69" s="14">
        <v>0</v>
      </c>
      <c r="L69" s="14">
        <v>0</v>
      </c>
      <c r="M69" s="11">
        <v>200000</v>
      </c>
      <c r="N69" s="11">
        <v>250000</v>
      </c>
      <c r="O69" s="11">
        <v>50000</v>
      </c>
      <c r="P69" s="14">
        <v>0</v>
      </c>
      <c r="Q69" s="14">
        <v>0</v>
      </c>
      <c r="R69" s="14">
        <v>0</v>
      </c>
      <c r="S69" s="12" t="s">
        <v>40</v>
      </c>
      <c r="T69" s="4" t="s">
        <v>26</v>
      </c>
      <c r="U69" s="6" t="s">
        <v>27</v>
      </c>
      <c r="V69" s="13"/>
    </row>
    <row r="70" spans="1:23" x14ac:dyDescent="0.25">
      <c r="A70" s="4">
        <v>66</v>
      </c>
      <c r="B70" s="4"/>
      <c r="C70" s="17" t="s">
        <v>19</v>
      </c>
      <c r="D70" s="16" t="s">
        <v>221</v>
      </c>
      <c r="E70" s="18" t="s">
        <v>39</v>
      </c>
      <c r="F70" s="17" t="s">
        <v>232</v>
      </c>
      <c r="G70" s="17" t="s">
        <v>222</v>
      </c>
      <c r="H70" s="9">
        <v>1</v>
      </c>
      <c r="I70" s="9" t="s">
        <v>285</v>
      </c>
      <c r="J70" s="14">
        <v>0</v>
      </c>
      <c r="K70" s="14">
        <v>0</v>
      </c>
      <c r="L70" s="14">
        <v>0</v>
      </c>
      <c r="M70" s="11">
        <v>200000</v>
      </c>
      <c r="N70" s="11">
        <v>250000</v>
      </c>
      <c r="O70" s="11">
        <v>50000</v>
      </c>
      <c r="P70" s="14">
        <v>0</v>
      </c>
      <c r="Q70" s="14">
        <v>0</v>
      </c>
      <c r="R70" s="14">
        <v>0</v>
      </c>
      <c r="S70" s="12" t="s">
        <v>40</v>
      </c>
      <c r="T70" s="4" t="s">
        <v>26</v>
      </c>
      <c r="U70" s="6" t="s">
        <v>27</v>
      </c>
      <c r="V70" s="13"/>
    </row>
    <row r="71" spans="1:23" x14ac:dyDescent="0.25">
      <c r="A71" s="4">
        <v>67</v>
      </c>
      <c r="B71" s="4"/>
      <c r="C71" s="17" t="s">
        <v>29</v>
      </c>
      <c r="D71" s="16" t="s">
        <v>119</v>
      </c>
      <c r="E71" s="18" t="s">
        <v>206</v>
      </c>
      <c r="F71" s="17" t="s">
        <v>233</v>
      </c>
      <c r="G71" s="17" t="s">
        <v>223</v>
      </c>
      <c r="H71" s="9">
        <v>1</v>
      </c>
      <c r="I71" s="9" t="s">
        <v>285</v>
      </c>
      <c r="J71" s="14">
        <v>0</v>
      </c>
      <c r="K71" s="14">
        <v>0</v>
      </c>
      <c r="L71" s="14">
        <v>0</v>
      </c>
      <c r="M71" s="11">
        <v>200000</v>
      </c>
      <c r="N71" s="11">
        <v>250000</v>
      </c>
      <c r="O71" s="11">
        <v>50000</v>
      </c>
      <c r="P71" s="14">
        <v>0</v>
      </c>
      <c r="Q71" s="14">
        <v>0</v>
      </c>
      <c r="R71" s="14">
        <v>0</v>
      </c>
      <c r="S71" s="12" t="s">
        <v>40</v>
      </c>
      <c r="T71" s="4" t="s">
        <v>26</v>
      </c>
      <c r="U71" s="6" t="s">
        <v>27</v>
      </c>
      <c r="V71" s="13"/>
    </row>
    <row r="72" spans="1:23" x14ac:dyDescent="0.25">
      <c r="A72" s="4">
        <v>68</v>
      </c>
      <c r="B72" s="4" t="s">
        <v>279</v>
      </c>
      <c r="C72" s="17" t="s">
        <v>19</v>
      </c>
      <c r="D72" s="16" t="s">
        <v>224</v>
      </c>
      <c r="E72" s="18" t="s">
        <v>219</v>
      </c>
      <c r="F72" s="17" t="s">
        <v>234</v>
      </c>
      <c r="G72" s="17" t="s">
        <v>225</v>
      </c>
      <c r="H72" s="9">
        <v>1</v>
      </c>
      <c r="I72" s="9" t="s">
        <v>24</v>
      </c>
      <c r="J72" s="10">
        <v>1</v>
      </c>
      <c r="K72" s="11" t="s">
        <v>302</v>
      </c>
      <c r="L72" s="11">
        <v>1700</v>
      </c>
      <c r="M72" s="11">
        <v>200000</v>
      </c>
      <c r="N72" s="11">
        <v>250000</v>
      </c>
      <c r="O72" s="11">
        <v>50000</v>
      </c>
      <c r="P72" s="11">
        <v>30000</v>
      </c>
      <c r="Q72" s="11">
        <v>30000</v>
      </c>
      <c r="R72" s="11">
        <v>30000</v>
      </c>
      <c r="S72" s="12" t="s">
        <v>41</v>
      </c>
      <c r="T72" s="4" t="s">
        <v>26</v>
      </c>
      <c r="U72" s="4" t="s">
        <v>27</v>
      </c>
      <c r="V72" s="13"/>
    </row>
    <row r="73" spans="1:23" x14ac:dyDescent="0.25">
      <c r="A73" s="20"/>
      <c r="B73" s="20"/>
      <c r="C73" s="21"/>
      <c r="D73" s="22" t="s">
        <v>289</v>
      </c>
      <c r="E73" s="23"/>
      <c r="F73" s="21"/>
      <c r="G73" s="21"/>
      <c r="H73" s="24"/>
      <c r="I73" s="24"/>
      <c r="J73" s="25"/>
      <c r="K73" s="26"/>
      <c r="L73" s="26"/>
      <c r="M73" s="26"/>
      <c r="N73" s="26"/>
      <c r="O73" s="26"/>
      <c r="P73" s="26"/>
      <c r="Q73" s="26"/>
      <c r="R73" s="26"/>
      <c r="S73" s="27"/>
      <c r="T73" s="20"/>
      <c r="U73" s="20"/>
      <c r="V73" s="13">
        <f>SUM(V5:V72)</f>
        <v>0</v>
      </c>
    </row>
    <row r="74" spans="1:23" s="48" customFormat="1" ht="12" x14ac:dyDescent="0.2">
      <c r="A74" s="28"/>
      <c r="B74" s="28"/>
      <c r="C74" s="29"/>
      <c r="D74" s="30"/>
      <c r="E74" s="31"/>
      <c r="F74" s="29"/>
      <c r="G74" s="29"/>
      <c r="H74" s="32"/>
      <c r="I74" s="32"/>
      <c r="J74" s="33"/>
      <c r="K74" s="34"/>
      <c r="L74" s="34"/>
      <c r="M74" s="34"/>
      <c r="N74" s="34"/>
      <c r="O74" s="34"/>
      <c r="P74" s="34"/>
      <c r="Q74" s="34"/>
      <c r="R74" s="34"/>
      <c r="S74" s="35"/>
      <c r="T74" s="28"/>
      <c r="U74" s="28"/>
      <c r="V74" s="46"/>
      <c r="W74" s="47"/>
    </row>
    <row r="75" spans="1:23" s="48" customFormat="1" ht="15.75" x14ac:dyDescent="0.2">
      <c r="A75" s="60" t="s">
        <v>287</v>
      </c>
      <c r="B75" s="60"/>
      <c r="C75" s="29"/>
      <c r="D75" s="30"/>
      <c r="E75" s="31"/>
      <c r="F75" s="29"/>
      <c r="G75" s="29"/>
      <c r="H75" s="32"/>
      <c r="I75" s="32"/>
      <c r="J75" s="33"/>
      <c r="K75" s="34"/>
      <c r="L75" s="34"/>
      <c r="M75" s="34"/>
      <c r="N75" s="34"/>
      <c r="O75" s="34"/>
      <c r="P75" s="34"/>
      <c r="Q75" s="34"/>
      <c r="R75" s="34"/>
      <c r="S75" s="35"/>
      <c r="T75" s="28"/>
      <c r="U75" s="28"/>
      <c r="V75" s="49"/>
      <c r="W75" s="47"/>
    </row>
    <row r="76" spans="1:23" s="48" customFormat="1" ht="48" x14ac:dyDescent="0.2">
      <c r="A76" s="4" t="s">
        <v>0</v>
      </c>
      <c r="B76" s="4" t="s">
        <v>1</v>
      </c>
      <c r="C76" s="4" t="s">
        <v>2</v>
      </c>
      <c r="D76" s="4" t="s">
        <v>3</v>
      </c>
      <c r="E76" s="4" t="s">
        <v>4</v>
      </c>
      <c r="F76" s="4" t="s">
        <v>5</v>
      </c>
      <c r="G76" s="4" t="s">
        <v>6</v>
      </c>
      <c r="H76" s="4" t="s">
        <v>7</v>
      </c>
      <c r="I76" s="4" t="s">
        <v>8</v>
      </c>
      <c r="J76" s="4" t="s">
        <v>312</v>
      </c>
      <c r="K76" s="4" t="s">
        <v>299</v>
      </c>
      <c r="L76" s="36" t="s">
        <v>303</v>
      </c>
      <c r="M76" s="4" t="s">
        <v>305</v>
      </c>
      <c r="N76" s="57"/>
      <c r="O76" s="4"/>
      <c r="P76" s="4"/>
      <c r="Q76" s="4"/>
      <c r="R76" s="4"/>
      <c r="S76" s="5" t="s">
        <v>16</v>
      </c>
      <c r="T76" s="4"/>
      <c r="U76" s="4"/>
      <c r="V76" s="50" t="s">
        <v>288</v>
      </c>
    </row>
    <row r="77" spans="1:23" s="54" customFormat="1" ht="12" x14ac:dyDescent="0.2">
      <c r="A77" s="4">
        <v>1</v>
      </c>
      <c r="B77" s="4"/>
      <c r="C77" s="37" t="s">
        <v>281</v>
      </c>
      <c r="D77" s="39" t="s">
        <v>271</v>
      </c>
      <c r="E77" s="38" t="s">
        <v>128</v>
      </c>
      <c r="F77" s="37" t="s">
        <v>181</v>
      </c>
      <c r="G77" s="37" t="s">
        <v>280</v>
      </c>
      <c r="H77" s="9">
        <v>1</v>
      </c>
      <c r="I77" s="9" t="s">
        <v>297</v>
      </c>
      <c r="J77" s="11">
        <v>159900</v>
      </c>
      <c r="K77" s="11">
        <v>50000</v>
      </c>
      <c r="L77" s="51" t="s">
        <v>304</v>
      </c>
      <c r="M77" s="52">
        <v>1000</v>
      </c>
      <c r="N77" s="58"/>
      <c r="O77" s="11"/>
      <c r="P77" s="11"/>
      <c r="Q77" s="11"/>
      <c r="R77" s="11"/>
      <c r="S77" s="14">
        <v>1</v>
      </c>
      <c r="T77" s="4"/>
      <c r="U77" s="6"/>
      <c r="V77" s="53"/>
    </row>
    <row r="78" spans="1:23" s="54" customFormat="1" ht="24" x14ac:dyDescent="0.2">
      <c r="A78" s="4">
        <v>2</v>
      </c>
      <c r="B78" s="4"/>
      <c r="C78" s="37" t="s">
        <v>272</v>
      </c>
      <c r="D78" s="39" t="s">
        <v>273</v>
      </c>
      <c r="E78" s="38" t="s">
        <v>173</v>
      </c>
      <c r="F78" s="37" t="s">
        <v>181</v>
      </c>
      <c r="G78" s="37" t="s">
        <v>274</v>
      </c>
      <c r="H78" s="9">
        <v>1</v>
      </c>
      <c r="I78" s="9" t="s">
        <v>297</v>
      </c>
      <c r="J78" s="11">
        <v>89000</v>
      </c>
      <c r="K78" s="11">
        <v>50000</v>
      </c>
      <c r="L78" s="51" t="s">
        <v>304</v>
      </c>
      <c r="M78" s="52">
        <v>1000</v>
      </c>
      <c r="N78" s="58"/>
      <c r="O78" s="11"/>
      <c r="P78" s="11"/>
      <c r="Q78" s="11"/>
      <c r="R78" s="11"/>
      <c r="S78" s="14">
        <v>1</v>
      </c>
      <c r="T78" s="4"/>
      <c r="U78" s="6"/>
      <c r="V78" s="53"/>
    </row>
    <row r="79" spans="1:23" s="54" customFormat="1" ht="12" x14ac:dyDescent="0.2">
      <c r="A79" s="4">
        <v>3</v>
      </c>
      <c r="B79" s="4"/>
      <c r="C79" s="37" t="s">
        <v>282</v>
      </c>
      <c r="D79" s="39" t="s">
        <v>275</v>
      </c>
      <c r="E79" s="38" t="s">
        <v>155</v>
      </c>
      <c r="F79" s="37" t="s">
        <v>181</v>
      </c>
      <c r="G79" s="37" t="s">
        <v>276</v>
      </c>
      <c r="H79" s="9">
        <v>1</v>
      </c>
      <c r="I79" s="9" t="s">
        <v>297</v>
      </c>
      <c r="J79" s="11">
        <v>159900</v>
      </c>
      <c r="K79" s="11">
        <v>50000</v>
      </c>
      <c r="L79" s="51" t="s">
        <v>304</v>
      </c>
      <c r="M79" s="52">
        <v>1000</v>
      </c>
      <c r="N79" s="58"/>
      <c r="O79" s="11"/>
      <c r="P79" s="11"/>
      <c r="Q79" s="11"/>
      <c r="R79" s="11"/>
      <c r="S79" s="14">
        <v>1</v>
      </c>
      <c r="T79" s="4"/>
      <c r="U79" s="6"/>
      <c r="V79" s="53"/>
    </row>
    <row r="80" spans="1:23" s="54" customFormat="1" ht="12" x14ac:dyDescent="0.2">
      <c r="A80" s="4">
        <v>4</v>
      </c>
      <c r="B80" s="4"/>
      <c r="C80" s="37" t="s">
        <v>295</v>
      </c>
      <c r="D80" s="39" t="s">
        <v>293</v>
      </c>
      <c r="E80" s="38" t="s">
        <v>216</v>
      </c>
      <c r="F80" s="37" t="s">
        <v>181</v>
      </c>
      <c r="G80" s="37" t="s">
        <v>294</v>
      </c>
      <c r="H80" s="9">
        <v>0</v>
      </c>
      <c r="I80" s="9" t="s">
        <v>297</v>
      </c>
      <c r="J80" s="11">
        <v>348500</v>
      </c>
      <c r="K80" s="11">
        <v>50000</v>
      </c>
      <c r="L80" s="51" t="s">
        <v>304</v>
      </c>
      <c r="M80" s="52">
        <v>1000</v>
      </c>
      <c r="N80" s="58"/>
      <c r="O80" s="11"/>
      <c r="P80" s="11"/>
      <c r="Q80" s="11"/>
      <c r="R80" s="11"/>
      <c r="S80" s="14">
        <v>1</v>
      </c>
      <c r="T80" s="4"/>
      <c r="U80" s="6"/>
      <c r="V80" s="53"/>
    </row>
    <row r="81" spans="1:22" s="54" customFormat="1" ht="12" x14ac:dyDescent="0.2">
      <c r="A81" s="4">
        <v>5</v>
      </c>
      <c r="B81" s="4"/>
      <c r="C81" s="37" t="s">
        <v>292</v>
      </c>
      <c r="D81" s="39" t="s">
        <v>293</v>
      </c>
      <c r="E81" s="38" t="s">
        <v>216</v>
      </c>
      <c r="F81" s="37" t="s">
        <v>181</v>
      </c>
      <c r="G81" s="37" t="s">
        <v>296</v>
      </c>
      <c r="H81" s="9">
        <v>0</v>
      </c>
      <c r="I81" s="9" t="s">
        <v>297</v>
      </c>
      <c r="J81" s="11">
        <v>295000</v>
      </c>
      <c r="K81" s="11">
        <v>50000</v>
      </c>
      <c r="L81" s="51" t="s">
        <v>304</v>
      </c>
      <c r="M81" s="52">
        <v>1000</v>
      </c>
      <c r="N81" s="58"/>
      <c r="O81" s="11"/>
      <c r="P81" s="11"/>
      <c r="Q81" s="11"/>
      <c r="R81" s="11"/>
      <c r="S81" s="14">
        <v>1</v>
      </c>
      <c r="T81" s="4"/>
      <c r="U81" s="6"/>
      <c r="V81" s="53"/>
    </row>
    <row r="82" spans="1:22" s="54" customFormat="1" ht="12" x14ac:dyDescent="0.2">
      <c r="A82" s="20"/>
      <c r="B82" s="20"/>
      <c r="C82" s="40"/>
      <c r="D82" s="41" t="s">
        <v>290</v>
      </c>
      <c r="E82" s="42"/>
      <c r="F82" s="40"/>
      <c r="G82" s="40"/>
      <c r="H82" s="24"/>
      <c r="I82" s="24"/>
      <c r="J82" s="25"/>
      <c r="K82" s="26"/>
      <c r="L82" s="26"/>
      <c r="M82" s="26"/>
      <c r="N82" s="26"/>
      <c r="O82" s="26"/>
      <c r="P82" s="26"/>
      <c r="Q82" s="26"/>
      <c r="R82" s="26"/>
      <c r="S82" s="27"/>
      <c r="T82" s="20"/>
      <c r="U82" s="20"/>
      <c r="V82" s="53">
        <f>SUM(V77:V81)</f>
        <v>0</v>
      </c>
    </row>
    <row r="83" spans="1:22" s="48" customFormat="1" ht="1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2"/>
      <c r="T83" s="1"/>
      <c r="U83" s="1"/>
      <c r="V83" s="55"/>
    </row>
    <row r="84" spans="1:22" s="48" customFormat="1" ht="12" x14ac:dyDescent="0.2">
      <c r="A84" s="43"/>
      <c r="B84" s="44" t="s">
        <v>36</v>
      </c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5"/>
      <c r="T84" s="43"/>
      <c r="U84" s="43"/>
      <c r="V84" s="56"/>
    </row>
    <row r="85" spans="1:22" s="48" customFormat="1" ht="12" x14ac:dyDescent="0.2">
      <c r="A85" s="43"/>
      <c r="B85" s="43" t="s">
        <v>306</v>
      </c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5"/>
      <c r="T85" s="43"/>
      <c r="U85" s="43"/>
      <c r="V85" s="56"/>
    </row>
    <row r="86" spans="1:22" s="48" customFormat="1" ht="12" x14ac:dyDescent="0.2">
      <c r="A86" s="43"/>
      <c r="B86" s="43" t="s">
        <v>286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5"/>
      <c r="T86" s="43"/>
      <c r="U86" s="43"/>
      <c r="V86" s="56"/>
    </row>
    <row r="87" spans="1:22" s="48" customFormat="1" ht="12" x14ac:dyDescent="0.2">
      <c r="A87" s="1"/>
      <c r="B87" s="43" t="s">
        <v>283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2"/>
      <c r="T87" s="1"/>
      <c r="U87" s="1"/>
      <c r="V87" s="56"/>
    </row>
    <row r="88" spans="1:22" s="48" customFormat="1" ht="12" x14ac:dyDescent="0.2">
      <c r="A88" s="1"/>
      <c r="B88" s="43" t="s">
        <v>284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2"/>
      <c r="T88" s="1"/>
      <c r="U88" s="1"/>
      <c r="V88" s="56"/>
    </row>
    <row r="89" spans="1:22" s="48" customFormat="1" ht="12" x14ac:dyDescent="0.2">
      <c r="A89" s="1"/>
      <c r="B89" s="43" t="s">
        <v>300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2"/>
      <c r="T89" s="1"/>
      <c r="U89" s="1"/>
      <c r="V89" s="56"/>
    </row>
    <row r="90" spans="1:22" s="48" customFormat="1" ht="12" x14ac:dyDescent="0.2">
      <c r="A90" s="1"/>
      <c r="B90" s="43" t="s">
        <v>307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2"/>
      <c r="T90" s="1"/>
      <c r="U90" s="1"/>
      <c r="V90" s="56"/>
    </row>
    <row r="91" spans="1:22" s="48" customFormat="1" ht="12" x14ac:dyDescent="0.2">
      <c r="A91" s="1"/>
      <c r="B91" s="43" t="s">
        <v>37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2"/>
      <c r="T91" s="1"/>
      <c r="U91" s="1"/>
      <c r="V91" s="56"/>
    </row>
    <row r="92" spans="1:22" s="48" customFormat="1" ht="12" x14ac:dyDescent="0.2">
      <c r="A92" s="43"/>
      <c r="B92" s="43" t="s">
        <v>313</v>
      </c>
      <c r="C92" s="1"/>
      <c r="D92" s="43"/>
      <c r="E92" s="43"/>
      <c r="F92" s="43"/>
      <c r="G92" s="43"/>
      <c r="H92" s="43"/>
      <c r="I92" s="43"/>
      <c r="J92" s="1"/>
      <c r="K92" s="1"/>
      <c r="L92" s="1"/>
      <c r="M92" s="1"/>
      <c r="N92" s="1"/>
      <c r="O92" s="1"/>
      <c r="P92" s="1"/>
      <c r="Q92" s="1"/>
      <c r="R92" s="1"/>
      <c r="S92" s="2"/>
      <c r="T92" s="1"/>
      <c r="U92" s="1"/>
      <c r="V92" s="56"/>
    </row>
    <row r="93" spans="1:22" s="48" customFormat="1" ht="12" x14ac:dyDescent="0.2">
      <c r="A93" s="43"/>
      <c r="B93" s="43"/>
      <c r="C93" s="1"/>
      <c r="D93" s="43"/>
      <c r="E93" s="43"/>
      <c r="F93" s="43"/>
      <c r="G93" s="43"/>
      <c r="H93" s="43"/>
      <c r="I93" s="43"/>
      <c r="J93" s="1"/>
      <c r="K93" s="1"/>
      <c r="L93" s="1"/>
      <c r="M93" s="1"/>
      <c r="N93" s="1"/>
      <c r="O93" s="1"/>
      <c r="P93" s="1"/>
      <c r="Q93" s="1"/>
      <c r="R93" s="1"/>
      <c r="S93" s="2"/>
      <c r="T93" s="1"/>
      <c r="U93" s="1"/>
      <c r="V93" s="56"/>
    </row>
    <row r="94" spans="1:22" s="48" customFormat="1" ht="12" x14ac:dyDescent="0.2">
      <c r="A94" s="43"/>
      <c r="B94" s="43"/>
      <c r="C94" s="1"/>
      <c r="D94" s="43"/>
      <c r="E94" s="43"/>
      <c r="F94" s="43"/>
      <c r="G94" s="43"/>
      <c r="H94" s="43"/>
      <c r="I94" s="43"/>
      <c r="J94" s="1"/>
      <c r="K94" s="1"/>
      <c r="L94" s="1"/>
      <c r="M94" s="1"/>
      <c r="N94" s="1"/>
      <c r="O94" s="1"/>
      <c r="P94" s="1"/>
      <c r="Q94" s="1"/>
      <c r="R94" s="1"/>
      <c r="S94" s="2"/>
      <c r="T94" s="1"/>
      <c r="U94" s="1"/>
      <c r="V94" s="56"/>
    </row>
    <row r="95" spans="1:22" s="48" customFormat="1" ht="12" x14ac:dyDescent="0.2">
      <c r="A95" s="43"/>
      <c r="B95" s="43"/>
      <c r="C95" s="43"/>
      <c r="D95" s="43"/>
      <c r="E95" s="43"/>
      <c r="F95" s="43"/>
      <c r="G95" s="43"/>
      <c r="H95" s="43"/>
      <c r="I95" s="43"/>
      <c r="J95" s="1"/>
      <c r="K95" s="1"/>
      <c r="L95" s="1"/>
      <c r="M95" s="1"/>
      <c r="N95" s="1"/>
      <c r="O95" s="1"/>
      <c r="P95" s="1"/>
      <c r="Q95" s="1"/>
      <c r="R95" s="1"/>
      <c r="S95" s="2"/>
      <c r="T95" s="1"/>
      <c r="U95" s="1"/>
      <c r="V95" s="56"/>
    </row>
    <row r="96" spans="1:22" s="48" customFormat="1" ht="12" x14ac:dyDescent="0.2">
      <c r="A96" s="43"/>
      <c r="B96" s="43"/>
      <c r="C96" s="43"/>
      <c r="D96" s="43"/>
      <c r="E96" s="43"/>
      <c r="F96" s="43"/>
      <c r="G96" s="43"/>
      <c r="H96" s="43"/>
      <c r="I96" s="43"/>
      <c r="J96" s="1"/>
      <c r="K96" s="1"/>
      <c r="L96" s="1"/>
      <c r="M96" s="1"/>
      <c r="N96" s="1"/>
      <c r="O96" s="1"/>
      <c r="P96" s="1"/>
      <c r="Q96" s="1"/>
      <c r="R96" s="1"/>
      <c r="S96" s="2"/>
      <c r="T96" s="1"/>
      <c r="U96" s="1"/>
      <c r="V96" s="56"/>
    </row>
    <row r="97" spans="1:22" s="48" customFormat="1" ht="12" x14ac:dyDescent="0.2">
      <c r="A97" s="43"/>
      <c r="B97" s="43"/>
      <c r="C97" s="43"/>
      <c r="D97" s="43"/>
      <c r="E97" s="43"/>
      <c r="F97" s="43"/>
      <c r="G97" s="43"/>
      <c r="H97" s="43"/>
      <c r="I97" s="43"/>
      <c r="J97" s="1"/>
      <c r="K97" s="1"/>
      <c r="L97" s="1"/>
      <c r="M97" s="1"/>
      <c r="N97" s="1"/>
      <c r="O97" s="1"/>
      <c r="P97" s="1"/>
      <c r="Q97" s="1"/>
      <c r="R97" s="1"/>
      <c r="S97" s="2"/>
      <c r="T97" s="1"/>
      <c r="U97" s="1"/>
      <c r="V97" s="56"/>
    </row>
    <row r="98" spans="1:22" s="48" customFormat="1" ht="12" x14ac:dyDescent="0.2">
      <c r="A98" s="43"/>
      <c r="B98" s="43"/>
      <c r="C98" s="43"/>
      <c r="D98" s="43"/>
      <c r="E98" s="43"/>
      <c r="F98" s="43"/>
      <c r="G98" s="43"/>
      <c r="H98" s="43"/>
      <c r="I98" s="43"/>
      <c r="J98" s="1"/>
      <c r="K98" s="1"/>
      <c r="L98" s="1"/>
      <c r="M98" s="1"/>
      <c r="N98" s="1"/>
      <c r="O98" s="1"/>
      <c r="P98" s="1"/>
      <c r="Q98" s="1"/>
      <c r="R98" s="1"/>
      <c r="S98" s="2"/>
      <c r="T98" s="1"/>
      <c r="U98" s="1"/>
      <c r="V98" s="56"/>
    </row>
    <row r="99" spans="1:22" x14ac:dyDescent="0.25">
      <c r="A99" s="43"/>
      <c r="B99" s="43"/>
      <c r="C99" s="43"/>
      <c r="D99" s="43"/>
      <c r="E99" s="43"/>
      <c r="F99" s="43"/>
      <c r="G99" s="43"/>
      <c r="H99" s="43"/>
      <c r="I99" s="43"/>
    </row>
  </sheetData>
  <mergeCells count="3">
    <mergeCell ref="A1:V1"/>
    <mergeCell ref="A3:B3"/>
    <mergeCell ref="A75:B75"/>
  </mergeCells>
  <pageMargins left="0.2" right="0.2" top="0.17" bottom="0.78740157499999996" header="0.17" footer="0.17"/>
  <pageSetup paperSize="9" orientation="landscape" r:id="rId1"/>
  <ignoredErrors>
    <ignoredError sqref="S37 S6 S68:S72 S41:S43 S7:S16 S22 S25:S26 S28:S36 S45:S51 S56:S57 S62:S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.</cp:lastModifiedBy>
  <cp:lastPrinted>2016-03-21T13:59:11Z</cp:lastPrinted>
  <dcterms:created xsi:type="dcterms:W3CDTF">2016-02-29T16:41:33Z</dcterms:created>
  <dcterms:modified xsi:type="dcterms:W3CDTF">2016-03-21T13:59:15Z</dcterms:modified>
</cp:coreProperties>
</file>