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Z:\Arquivos de Licitações\- LICITACOES 2020\5 - VALE ALIMENTACAO\"/>
    </mc:Choice>
  </mc:AlternateContent>
  <xr:revisionPtr revIDLastSave="0" documentId="13_ncr:1_{2AAB98C5-7516-4DCF-99BA-65739B9C9E3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ORÇAMENTO" sheetId="1" r:id="rId1"/>
    <sheet name="PLANILH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1" l="1"/>
  <c r="E2" i="2"/>
  <c r="D2" i="2"/>
  <c r="C2" i="2"/>
  <c r="B2" i="2"/>
  <c r="A2" i="2"/>
  <c r="H9" i="1" l="1"/>
  <c r="G9" i="1"/>
  <c r="H10" i="1" l="1"/>
</calcChain>
</file>

<file path=xl/sharedStrings.xml><?xml version="1.0" encoding="utf-8"?>
<sst xmlns="http://schemas.openxmlformats.org/spreadsheetml/2006/main" count="31" uniqueCount="26">
  <si>
    <t>MÉDIA</t>
  </si>
  <si>
    <t>QTD</t>
  </si>
  <si>
    <t>FONTE 1</t>
  </si>
  <si>
    <t>FONTE 2</t>
  </si>
  <si>
    <t>FONTE 4</t>
  </si>
  <si>
    <t>OBJETO</t>
  </si>
  <si>
    <t>FONTE 3</t>
  </si>
  <si>
    <t>UND</t>
  </si>
  <si>
    <t>PLANILHA DE CALCULO DE PREÇO</t>
  </si>
  <si>
    <t>MENOR</t>
  </si>
  <si>
    <t>TOTAL</t>
  </si>
  <si>
    <t>SERGIO DARIO PASQUALI</t>
  </si>
  <si>
    <t>Auxiliar Administrativo A</t>
  </si>
  <si>
    <t>Contratação de empresa especializada na administração, gerenciamento e fornecimento de crédito vale alimentação e vale refeição na forma de cartão magnético ou similar tecnologia, para os servidores públicos municipais, em atendimento as Leis Municipais nº 1.808/2015 e 1.858/2017</t>
  </si>
  <si>
    <t>GREEN CARD S/A REFEIÇÕES COMÉRCIO E SERVIÇOS</t>
  </si>
  <si>
    <t>BIQ BENEFÍCIOS LTDA</t>
  </si>
  <si>
    <t>GIMAVE MEIOS DE PAGAMENTOS E INFORMACOES EIRELI</t>
  </si>
  <si>
    <t>%</t>
  </si>
  <si>
    <t>SICOOB EURO VALE - CABAL BENEFICIOS</t>
  </si>
  <si>
    <t>Benedito Novo, 20 de janeiro de 2020</t>
  </si>
  <si>
    <t>Item</t>
  </si>
  <si>
    <t>Qtd</t>
  </si>
  <si>
    <t>Und</t>
  </si>
  <si>
    <t>Descrição do Objeto</t>
  </si>
  <si>
    <t>Percentual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</si>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</sst>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\-??_-;_-@_-"/>
    <numFmt numFmtId="165" formatCode="_-* #,##0_-;\-* #,##0_-;_-* \-??_-;_-@_-"/>
    <numFmt numFmtId="166" formatCode="_-* #,##0.000_-;\-* #,##0.000_-;_-* \-??_-;_-@_-"/>
  </numFmts>
  <fonts count="15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9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164" fontId="5" fillId="0" borderId="0" xfId="1" applyFont="1" applyAlignment="1">
      <alignment horizontal="center"/>
    </xf>
    <xf numFmtId="164" fontId="5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1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0" xfId="0" applyFont="1"/>
    <xf numFmtId="165" fontId="10" fillId="0" borderId="1" xfId="1" applyNumberFormat="1" applyFont="1" applyBorder="1" applyAlignment="1">
      <alignment horizontal="center"/>
    </xf>
    <xf numFmtId="164" fontId="8" fillId="0" borderId="1" xfId="1" applyFont="1" applyBorder="1"/>
    <xf numFmtId="165" fontId="8" fillId="0" borderId="1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166" fontId="10" fillId="0" borderId="0" xfId="1" applyNumberFormat="1" applyFont="1"/>
    <xf numFmtId="164" fontId="10" fillId="0" borderId="0" xfId="1" applyFont="1"/>
    <xf numFmtId="165" fontId="10" fillId="0" borderId="1" xfId="1" applyNumberFormat="1" applyFont="1" applyBorder="1"/>
    <xf numFmtId="165" fontId="8" fillId="0" borderId="1" xfId="1" applyNumberFormat="1" applyFont="1" applyBorder="1"/>
    <xf numFmtId="165" fontId="8" fillId="0" borderId="0" xfId="1" applyNumberFormat="1" applyFont="1"/>
    <xf numFmtId="0" fontId="11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justify" vertical="justify" wrapText="1"/>
    </xf>
    <xf numFmtId="9" fontId="9" fillId="0" borderId="1" xfId="0" applyNumberFormat="1" applyFont="1" applyBorder="1" applyAlignment="1">
      <alignment horizontal="center"/>
    </xf>
    <xf numFmtId="2" fontId="8" fillId="0" borderId="1" xfId="1" applyNumberFormat="1" applyFont="1" applyBorder="1"/>
    <xf numFmtId="2" fontId="9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/>
    <xf numFmtId="0" fontId="14" fillId="0" borderId="1" xfId="0" applyFont="1" applyBorder="1" applyAlignment="1">
      <alignment horizontal="justify" vertical="justify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pageSetUpPr fitToPage="1"/>
  </sheetPr>
  <dimension ref="A1:O14"/>
  <sheetViews>
    <sheetView tabSelected="1" zoomScale="89" zoomScaleNormal="89" workbookViewId="0">
      <selection activeCell="F22" sqref="F22"/>
    </sheetView>
  </sheetViews>
  <sheetFormatPr defaultRowHeight="15" x14ac:dyDescent="0.25"/>
  <cols>
    <col min="1" max="1" width="8.5703125" style="17" customWidth="1"/>
    <col min="2" max="2" width="56.42578125" style="18" customWidth="1"/>
    <col min="3" max="3" width="10.7109375" style="18" customWidth="1"/>
    <col min="4" max="4" width="11.42578125" style="18" customWidth="1"/>
    <col min="5" max="5" width="11.140625" style="18" customWidth="1"/>
    <col min="6" max="6" width="9.7109375" style="18" customWidth="1"/>
    <col min="7" max="8" width="9.7109375" style="11" customWidth="1"/>
    <col min="9" max="9" width="5.85546875" style="30" customWidth="1"/>
    <col min="10" max="10" width="5.85546875" style="12" customWidth="1"/>
    <col min="11" max="11" width="10.85546875" style="11" customWidth="1"/>
    <col min="12" max="12" width="7.85546875" style="7"/>
    <col min="13" max="13" width="7.140625" style="3"/>
    <col min="14" max="14" width="14.5703125" style="2"/>
    <col min="15" max="15" width="9.140625" style="2"/>
    <col min="16" max="1025" width="8.7109375"/>
  </cols>
  <sheetData>
    <row r="1" spans="1:15" s="5" customFormat="1" x14ac:dyDescent="0.25">
      <c r="A1" s="45" t="s">
        <v>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6"/>
      <c r="M1" s="4"/>
      <c r="N1" s="1"/>
      <c r="O1" s="1"/>
    </row>
    <row r="2" spans="1:15" x14ac:dyDescent="0.25">
      <c r="A2" s="10"/>
      <c r="B2" s="11"/>
      <c r="C2" s="11"/>
      <c r="D2" s="11"/>
      <c r="E2" s="11"/>
      <c r="F2" s="11"/>
      <c r="M2" s="4"/>
      <c r="N2" s="1"/>
      <c r="O2" s="1"/>
    </row>
    <row r="3" spans="1:15" x14ac:dyDescent="0.25">
      <c r="A3" s="13" t="s">
        <v>2</v>
      </c>
      <c r="B3" s="24" t="s">
        <v>14</v>
      </c>
      <c r="C3" s="14"/>
      <c r="D3" s="14"/>
      <c r="E3" s="14"/>
      <c r="F3" s="14"/>
      <c r="G3" s="14"/>
      <c r="H3" s="14"/>
      <c r="M3" s="4"/>
      <c r="N3" s="1"/>
      <c r="O3" s="1"/>
    </row>
    <row r="4" spans="1:15" x14ac:dyDescent="0.25">
      <c r="A4" s="13" t="s">
        <v>3</v>
      </c>
      <c r="B4" s="32" t="s">
        <v>15</v>
      </c>
      <c r="C4" s="14"/>
      <c r="D4" s="23" t="s">
        <v>19</v>
      </c>
      <c r="E4" s="14"/>
      <c r="F4" s="14"/>
      <c r="G4" s="14"/>
      <c r="H4" s="14"/>
      <c r="M4" s="4"/>
      <c r="N4" s="1"/>
      <c r="O4" s="1"/>
    </row>
    <row r="5" spans="1:15" x14ac:dyDescent="0.25">
      <c r="A5" s="13" t="s">
        <v>6</v>
      </c>
      <c r="B5" s="24" t="s">
        <v>16</v>
      </c>
      <c r="C5" s="15"/>
      <c r="D5" s="15"/>
      <c r="E5" s="15"/>
      <c r="F5" s="15"/>
      <c r="G5" s="15"/>
      <c r="H5" s="15"/>
      <c r="M5" s="4"/>
      <c r="N5" s="1"/>
      <c r="O5" s="1"/>
    </row>
    <row r="6" spans="1:15" x14ac:dyDescent="0.25">
      <c r="A6" s="13" t="s">
        <v>4</v>
      </c>
      <c r="B6" s="25" t="s">
        <v>18</v>
      </c>
      <c r="C6" s="16"/>
      <c r="D6" s="16"/>
      <c r="E6" s="16"/>
      <c r="F6" s="16"/>
      <c r="G6" s="16"/>
      <c r="H6" s="16"/>
      <c r="M6" s="4"/>
      <c r="N6" s="1"/>
      <c r="O6" s="1"/>
    </row>
    <row r="7" spans="1:15" x14ac:dyDescent="0.25">
      <c r="L7" s="8"/>
      <c r="M7"/>
      <c r="N7"/>
      <c r="O7"/>
    </row>
    <row r="8" spans="1:15" s="5" customFormat="1" x14ac:dyDescent="0.25">
      <c r="A8" s="33" t="s">
        <v>25</v>
      </c>
      <c r="B8" s="33" t="s">
        <v>5</v>
      </c>
      <c r="C8" s="33" t="s">
        <v>2</v>
      </c>
      <c r="D8" s="33" t="s">
        <v>3</v>
      </c>
      <c r="E8" s="33" t="s">
        <v>6</v>
      </c>
      <c r="F8" s="33" t="s">
        <v>4</v>
      </c>
      <c r="G8" s="33" t="s">
        <v>0</v>
      </c>
      <c r="H8" s="33" t="s">
        <v>9</v>
      </c>
      <c r="I8" s="28" t="s">
        <v>1</v>
      </c>
      <c r="J8" s="19" t="s">
        <v>7</v>
      </c>
      <c r="K8" s="33" t="s">
        <v>10</v>
      </c>
      <c r="L8" s="9"/>
    </row>
    <row r="9" spans="1:15" s="5" customFormat="1" ht="78" customHeight="1" x14ac:dyDescent="0.25">
      <c r="A9" s="33">
        <v>1</v>
      </c>
      <c r="B9" s="36" t="s">
        <v>13</v>
      </c>
      <c r="C9" s="37">
        <v>0.01</v>
      </c>
      <c r="D9" s="37">
        <v>0</v>
      </c>
      <c r="E9" s="37">
        <v>0</v>
      </c>
      <c r="F9" s="37">
        <v>0</v>
      </c>
      <c r="G9" s="37">
        <f>AVERAGE(C9:F9)</f>
        <v>2.5000000000000001E-3</v>
      </c>
      <c r="H9" s="37">
        <f>MIN(C9:F9)</f>
        <v>0</v>
      </c>
      <c r="I9" s="28">
        <v>1</v>
      </c>
      <c r="J9" s="19" t="s">
        <v>17</v>
      </c>
      <c r="K9" s="39">
        <v>0</v>
      </c>
      <c r="L9" s="9"/>
    </row>
    <row r="10" spans="1:15" s="5" customFormat="1" x14ac:dyDescent="0.25">
      <c r="A10" s="31"/>
      <c r="B10" s="34"/>
      <c r="C10" s="20"/>
      <c r="D10" s="20"/>
      <c r="E10" s="20"/>
      <c r="F10" s="20"/>
      <c r="G10" s="20"/>
      <c r="H10" s="20">
        <f t="shared" ref="H10" si="0">MIN(C10:F10)</f>
        <v>0</v>
      </c>
      <c r="I10" s="29"/>
      <c r="J10" s="21" t="s">
        <v>7</v>
      </c>
      <c r="K10" s="38">
        <f>K9</f>
        <v>0</v>
      </c>
      <c r="L10" s="9"/>
    </row>
    <row r="11" spans="1:15" s="5" customFormat="1" x14ac:dyDescent="0.25">
      <c r="A11" s="17"/>
      <c r="B11" s="11"/>
      <c r="C11" s="26"/>
      <c r="D11" s="26"/>
      <c r="E11" s="26"/>
      <c r="F11" s="26"/>
      <c r="G11" s="27"/>
      <c r="H11" s="27"/>
      <c r="I11" s="30"/>
      <c r="J11" s="12"/>
      <c r="K11" s="27"/>
      <c r="L11" s="7"/>
      <c r="M11" s="4"/>
      <c r="N11" s="1"/>
      <c r="O11" s="1"/>
    </row>
    <row r="13" spans="1:15" x14ac:dyDescent="0.25">
      <c r="B13" s="22" t="s">
        <v>11</v>
      </c>
    </row>
    <row r="14" spans="1:15" x14ac:dyDescent="0.25">
      <c r="B14" s="22" t="s">
        <v>12</v>
      </c>
    </row>
  </sheetData>
  <mergeCells count="1">
    <mergeCell ref="A1:K1"/>
  </mergeCells>
  <pageMargins left="0.15972222222222199" right="0.15972222222222199" top="0.17" bottom="0.15972222222222199" header="0.22" footer="0.25"/>
  <pageSetup paperSize="9" scale="97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19BF-2818-4020-AE8B-277BDCBF3C3F}">
  <dimension ref="A1:E2"/>
  <sheetViews>
    <sheetView workbookViewId="0">
      <selection activeCell="D2" sqref="D2"/>
    </sheetView>
  </sheetViews>
  <sheetFormatPr defaultRowHeight="15" x14ac:dyDescent="0.25"/>
  <cols>
    <col min="1" max="1" width="6.28515625" customWidth="1"/>
    <col min="2" max="2" width="7.140625" customWidth="1"/>
    <col min="3" max="3" width="6.5703125" customWidth="1"/>
    <col min="4" max="4" width="46.42578125" customWidth="1"/>
    <col min="5" max="5" width="10.85546875" customWidth="1"/>
  </cols>
  <sheetData>
    <row r="1" spans="1:5" s="35" customFormat="1" x14ac:dyDescent="0.25">
      <c r="A1" s="40" t="s">
        <v>20</v>
      </c>
      <c r="B1" s="40" t="s">
        <v>21</v>
      </c>
      <c r="C1" s="40" t="s">
        <v>22</v>
      </c>
      <c r="D1" s="40" t="s">
        <v>23</v>
      </c>
      <c r="E1" s="40" t="s">
        <v>24</v>
      </c>
    </row>
    <row r="2" spans="1:5" s="43" customFormat="1" ht="111.75" customHeight="1" x14ac:dyDescent="0.25">
      <c r="A2" s="41">
        <f>ORÇAMENTO!A9</f>
        <v>1</v>
      </c>
      <c r="B2" s="41">
        <f>ORÇAMENTO!I9</f>
        <v>1</v>
      </c>
      <c r="C2" s="41" t="str">
        <f>ORÇAMENTO!J9</f>
        <v>%</v>
      </c>
      <c r="D2" s="44" t="str">
        <f>ORÇAMENTO!B9</f>
        <v>Contratação de empresa especializada na administração, gerenciamento e fornecimento de crédito vale alimentação e vale refeição na forma de cartão magnético ou similar tecnologia, para os servidores públicos municipais, em atendimento as Leis Municipais nº 1.808/2015 e 1.858/2017</v>
      </c>
      <c r="E2" s="42">
        <f>ORÇAMENTO!K9</f>
        <v>0</v>
      </c>
    </row>
  </sheetData>
  <pageMargins left="0.17" right="0.17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1964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PLANILHA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PCWIN</cp:lastModifiedBy>
  <cp:revision>9</cp:revision>
  <cp:lastPrinted>2020-01-16T17:08:29Z</cp:lastPrinted>
  <dcterms:created xsi:type="dcterms:W3CDTF">2013-10-03T19:53:35Z</dcterms:created>
  <dcterms:modified xsi:type="dcterms:W3CDTF">2020-01-20T14:15:48Z</dcterms:modified>
  <dc:language>pt-BR</dc:language>
</cp:coreProperties>
</file>